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jh151\農政課\農政\02_農業振興\36_みどり認定（環境にやさしい農業支援）\木津川市環境にやさしい農業支援事業\07_市HP\"/>
    </mc:Choice>
  </mc:AlternateContent>
  <xr:revisionPtr revIDLastSave="0" documentId="13_ncr:1_{5E8960E9-056F-408D-AABE-5CDD54D90977}" xr6:coauthVersionLast="47" xr6:coauthVersionMax="47" xr10:uidLastSave="{00000000-0000-0000-0000-000000000000}"/>
  <bookViews>
    <workbookView xWindow="-110" yWindow="-110" windowWidth="19420" windowHeight="10420" activeTab="1" xr2:uid="{0F25CA15-2652-4FA6-951A-4FFC877D3E39}"/>
  </bookViews>
  <sheets>
    <sheet name="白様式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2" l="1"/>
  <c r="H35" i="2"/>
  <c r="H34" i="2"/>
  <c r="H33" i="2"/>
  <c r="H32" i="2"/>
  <c r="H31" i="2"/>
  <c r="H30" i="2"/>
  <c r="H50" i="2" s="1"/>
  <c r="H25" i="2"/>
  <c r="H8" i="2"/>
  <c r="H7" i="2"/>
  <c r="H6" i="2"/>
  <c r="H5" i="2"/>
</calcChain>
</file>

<file path=xl/sharedStrings.xml><?xml version="1.0" encoding="utf-8"?>
<sst xmlns="http://schemas.openxmlformats.org/spreadsheetml/2006/main" count="110" uniqueCount="44">
  <si>
    <t>対象ほ場及び作付け品目一覧兼補助金内訳書</t>
    <rPh sb="0" eb="2">
      <t>タイショウ</t>
    </rPh>
    <rPh sb="3" eb="4">
      <t>ジョウ</t>
    </rPh>
    <rPh sb="4" eb="5">
      <t>オヨ</t>
    </rPh>
    <rPh sb="6" eb="8">
      <t>サクヅ</t>
    </rPh>
    <rPh sb="9" eb="11">
      <t>ヒンモク</t>
    </rPh>
    <rPh sb="11" eb="13">
      <t>イチラン</t>
    </rPh>
    <rPh sb="13" eb="14">
      <t>ケン</t>
    </rPh>
    <rPh sb="14" eb="17">
      <t>ホジョキン</t>
    </rPh>
    <rPh sb="17" eb="20">
      <t>ウチワケショ</t>
    </rPh>
    <phoneticPr fontId="2"/>
  </si>
  <si>
    <t>対象ほ場の住所</t>
    <rPh sb="0" eb="2">
      <t>タイショウ</t>
    </rPh>
    <rPh sb="3" eb="4">
      <t>ジョウ</t>
    </rPh>
    <rPh sb="5" eb="7">
      <t>ジュウショ</t>
    </rPh>
    <phoneticPr fontId="2"/>
  </si>
  <si>
    <t>大根</t>
    <rPh sb="0" eb="2">
      <t>ダイコン</t>
    </rPh>
    <phoneticPr fontId="2"/>
  </si>
  <si>
    <t>木津川　太郎</t>
    <rPh sb="0" eb="3">
      <t>キヅガワ</t>
    </rPh>
    <rPh sb="4" eb="6">
      <t>タロウ</t>
    </rPh>
    <phoneticPr fontId="2"/>
  </si>
  <si>
    <t>木津川市木津南垣外110-9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</si>
  <si>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作付
品目</t>
    <rPh sb="0" eb="2">
      <t>サクヅ</t>
    </rPh>
    <rPh sb="3" eb="5">
      <t>ヒンモク</t>
    </rPh>
    <phoneticPr fontId="2"/>
  </si>
  <si>
    <t>作付面積
(㎡)</t>
    <rPh sb="0" eb="2">
      <t>サクヅ</t>
    </rPh>
    <rPh sb="2" eb="4">
      <t>メンセキ</t>
    </rPh>
    <phoneticPr fontId="2"/>
  </si>
  <si>
    <t>出荷数量
(袋)</t>
    <rPh sb="0" eb="2">
      <t>シュッカ</t>
    </rPh>
    <rPh sb="2" eb="4">
      <t>スウリョウ</t>
    </rPh>
    <rPh sb="6" eb="7">
      <t>フクロ</t>
    </rPh>
    <phoneticPr fontId="2"/>
  </si>
  <si>
    <t>面積払いの場合</t>
    <rPh sb="0" eb="2">
      <t>メンセキ</t>
    </rPh>
    <rPh sb="2" eb="3">
      <t>ハラ</t>
    </rPh>
    <rPh sb="5" eb="7">
      <t>バアイ</t>
    </rPh>
    <phoneticPr fontId="2"/>
  </si>
  <si>
    <t>数量払いの場合</t>
    <rPh sb="0" eb="2">
      <t>スウリョウ</t>
    </rPh>
    <rPh sb="2" eb="3">
      <t>ハラ</t>
    </rPh>
    <rPh sb="5" eb="7">
      <t>バアイ</t>
    </rPh>
    <phoneticPr fontId="2"/>
  </si>
  <si>
    <t>ー</t>
    <phoneticPr fontId="2"/>
  </si>
  <si>
    <t>生産者の住所</t>
    <rPh sb="0" eb="3">
      <t>セイサンシャ</t>
    </rPh>
    <rPh sb="4" eb="6">
      <t>ジュウショ</t>
    </rPh>
    <phoneticPr fontId="2"/>
  </si>
  <si>
    <t>計</t>
    <rPh sb="0" eb="1">
      <t>ケイ</t>
    </rPh>
    <phoneticPr fontId="2"/>
  </si>
  <si>
    <t>木津川市木津南垣外Aｰ1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</si>
  <si>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じゃがいも</t>
    <phoneticPr fontId="2"/>
  </si>
  <si>
    <t>れんこん</t>
    <phoneticPr fontId="2"/>
  </si>
  <si>
    <t>補助金額
(円)</t>
    <rPh sb="0" eb="4">
      <t>ホジョキンガク</t>
    </rPh>
    <rPh sb="6" eb="7">
      <t>エン</t>
    </rPh>
    <phoneticPr fontId="2"/>
  </si>
  <si>
    <t>〃</t>
    <phoneticPr fontId="2"/>
  </si>
  <si>
    <t>袋当たりの補助単価
(円)</t>
    <rPh sb="0" eb="1">
      <t>フクロ</t>
    </rPh>
    <rPh sb="1" eb="2">
      <t>ア</t>
    </rPh>
    <rPh sb="5" eb="7">
      <t>ホジョ</t>
    </rPh>
    <rPh sb="7" eb="9">
      <t>タンカ</t>
    </rPh>
    <rPh sb="11" eb="12">
      <t>エン</t>
    </rPh>
    <phoneticPr fontId="2"/>
  </si>
  <si>
    <t>10アール当たりの
補助単価
(円)</t>
    <rPh sb="5" eb="6">
      <t>ア</t>
    </rPh>
    <rPh sb="10" eb="12">
      <t>ホジョ</t>
    </rPh>
    <rPh sb="12" eb="14">
      <t>タンカ</t>
    </rPh>
    <rPh sb="16" eb="17">
      <t>エン</t>
    </rPh>
    <phoneticPr fontId="2"/>
  </si>
  <si>
    <t>木津川市木津南垣外Bｰ2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</si>
  <si>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木津川市木津南垣外Cｰ3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</si>
  <si>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木津川市木津南垣外Dｰ4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</si>
  <si>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《団体の場合》</t>
    <rPh sb="1" eb="3">
      <t>ダンタイ</t>
    </rPh>
    <rPh sb="4" eb="6">
      <t>バアイ</t>
    </rPh>
    <phoneticPr fontId="2"/>
  </si>
  <si>
    <t>《個人の場合》</t>
    <rPh sb="1" eb="3">
      <t>コジン</t>
    </rPh>
    <rPh sb="4" eb="6">
      <t>バアイ</t>
    </rPh>
    <phoneticPr fontId="2"/>
  </si>
  <si>
    <t>水稲</t>
    <rPh sb="0" eb="2">
      <t>スイトウ</t>
    </rPh>
    <phoneticPr fontId="2"/>
  </si>
  <si>
    <t>木津川市木津南垣外Eｰ5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</si>
  <si>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木津川市木津南垣外Fｰ6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</si>
  <si>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木津川市木津南垣外Gｰ7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</si>
  <si>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　次郎</t>
    <rPh sb="0" eb="3">
      <t>キヅガワ</t>
    </rPh>
    <rPh sb="4" eb="6">
      <t>ジロウ</t>
    </rPh>
    <phoneticPr fontId="2"/>
  </si>
  <si>
    <t>木津川　花子</t>
    <rPh sb="0" eb="3">
      <t>キヅガワ</t>
    </rPh>
    <rPh sb="4" eb="6">
      <t>ハナコ</t>
    </rPh>
    <phoneticPr fontId="2"/>
  </si>
  <si>
    <t>京都　A夫</t>
    <rPh sb="0" eb="2">
      <t>キョウト</t>
    </rPh>
    <rPh sb="4" eb="5">
      <t>オット</t>
    </rPh>
    <phoneticPr fontId="2"/>
  </si>
  <si>
    <t>京都　B助</t>
    <rPh sb="0" eb="2">
      <t>キョウト</t>
    </rPh>
    <rPh sb="4" eb="5">
      <t>スケ</t>
    </rPh>
    <phoneticPr fontId="2"/>
  </si>
  <si>
    <t>京都　C美</t>
    <rPh sb="0" eb="2">
      <t>キョウト</t>
    </rPh>
    <rPh sb="4" eb="5">
      <t>ビ</t>
    </rPh>
    <phoneticPr fontId="2"/>
  </si>
  <si>
    <t>京都　D郎</t>
    <rPh sb="0" eb="2">
      <t>キョウト</t>
    </rPh>
    <rPh sb="4" eb="5">
      <t>ロウ</t>
    </rPh>
    <phoneticPr fontId="2"/>
  </si>
  <si>
    <t>木津川市木津南垣外B-Z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</si>
  <si>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木津川市木津南垣外A-Z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</si>
  <si>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木津川市木津南垣外C-Z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</si>
  <si>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木津川市木津南垣外D-Z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</si>
  <si>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木津川市木津南垣外E-Z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</si>
  <si>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木津川市木津南垣外F-Z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</si>
  <si>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木津川市木津南垣外G-Z</t>
    <rPh sb="0" eb="2">
      <t>キヅ</t>
    </rPh>
    <rPh sb="2" eb="3">
      <t>カワ</t>
    </rPh>
    <rPh sb="3" eb="4">
      <t>シ</t>
    </rPh>
    <rPh sb="4" eb="6">
      <t>キヅ</t>
    </rPh>
    <rPh sb="6" eb="7">
      <t>ミナミ</t>
    </rPh>
    <rPh sb="7" eb="9">
      <t>ガイト</t>
    </rPh>
    <phoneticPr fontId="2"/>
  </si>
  <si>
    <t>生産者の氏名</t>
    <rPh sb="0" eb="3">
      <t>セイサンシャ</t>
    </rPh>
    <rPh sb="4" eb="6">
      <t>シメイ</t>
    </rPh>
    <phoneticPr fontId="2"/>
  </si>
  <si>
    <t>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</si>
</sst>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HG創英角ﾎﾟｯﾌﾟ体"/>
      <family val="3"/>
      <charset val="128"/>
    </font>
    <font>
      <sz val="10"/>
      <color rgb="FFFF0000"/>
      <name val="HGP創英角ﾎﾟｯﾌﾟ体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8" fillId="0" borderId="0" xfId="0" applyFont="1">
      <alignment vertical="center"/>
    </xf>
    <xf numFmtId="38" fontId="6" fillId="0" borderId="6" xfId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17" xfId="0" applyFont="1" applyBorder="1">
      <alignment vertical="center"/>
    </xf>
    <xf numFmtId="38" fontId="6" fillId="0" borderId="17" xfId="1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0" fontId="6" fillId="0" borderId="18" xfId="0" applyFont="1" applyBorder="1">
      <alignment vertical="center"/>
    </xf>
    <xf numFmtId="38" fontId="6" fillId="0" borderId="14" xfId="0" applyNumberFormat="1" applyFont="1" applyBorder="1">
      <alignment vertical="center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2" borderId="2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59A4-0546-49FB-B797-A8364D88726F}">
  <dimension ref="A1:J25"/>
  <sheetViews>
    <sheetView topLeftCell="A4" workbookViewId="0">
      <selection activeCell="D11" sqref="D11"/>
    </sheetView>
  </sheetViews>
  <sheetFormatPr defaultRowHeight="16.5" x14ac:dyDescent="0.55000000000000004"/>
  <cols>
    <col min="1" max="1" width="4.9140625" style="1" customWidth="1"/>
    <col min="2" max="2" width="23.6640625" style="1" customWidth="1"/>
    <col min="3" max="3" width="9.5" style="1" bestFit="1" customWidth="1"/>
    <col min="4" max="7" width="9" style="1" customWidth="1"/>
    <col min="8" max="8" width="12" style="1" customWidth="1"/>
    <col min="9" max="9" width="12.33203125" style="1" bestFit="1" customWidth="1"/>
    <col min="10" max="10" width="23.6640625" style="1" customWidth="1"/>
    <col min="11" max="16384" width="8.6640625" style="1"/>
  </cols>
  <sheetData>
    <row r="1" spans="1:10" ht="18" x14ac:dyDescent="0.55000000000000004">
      <c r="A1" s="9" t="s">
        <v>0</v>
      </c>
    </row>
    <row r="2" spans="1:10" ht="17" thickBot="1" x14ac:dyDescent="0.6">
      <c r="B2" s="5"/>
    </row>
    <row r="3" spans="1:10" ht="18" customHeight="1" x14ac:dyDescent="0.55000000000000004">
      <c r="A3" s="33" t="s">
        <v>43</v>
      </c>
      <c r="B3" s="22" t="s">
        <v>1</v>
      </c>
      <c r="C3" s="23" t="s">
        <v>5</v>
      </c>
      <c r="D3" s="22" t="s">
        <v>8</v>
      </c>
      <c r="E3" s="22"/>
      <c r="F3" s="22" t="s">
        <v>9</v>
      </c>
      <c r="G3" s="22"/>
      <c r="H3" s="23" t="s">
        <v>16</v>
      </c>
      <c r="I3" s="22" t="s">
        <v>42</v>
      </c>
      <c r="J3" s="24" t="s">
        <v>11</v>
      </c>
    </row>
    <row r="4" spans="1:10" ht="66.5" thickBot="1" x14ac:dyDescent="0.6">
      <c r="A4" s="34"/>
      <c r="B4" s="25"/>
      <c r="C4" s="26"/>
      <c r="D4" s="27" t="s">
        <v>6</v>
      </c>
      <c r="E4" s="27" t="s">
        <v>19</v>
      </c>
      <c r="F4" s="27" t="s">
        <v>7</v>
      </c>
      <c r="G4" s="27" t="s">
        <v>18</v>
      </c>
      <c r="H4" s="25"/>
      <c r="I4" s="25"/>
      <c r="J4" s="28"/>
    </row>
    <row r="5" spans="1:10" x14ac:dyDescent="0.55000000000000004">
      <c r="A5" s="30">
        <v>1</v>
      </c>
      <c r="B5" s="17"/>
      <c r="C5" s="18"/>
      <c r="D5" s="19"/>
      <c r="E5" s="19"/>
      <c r="F5" s="18"/>
      <c r="G5" s="18"/>
      <c r="H5" s="19"/>
      <c r="I5" s="18"/>
      <c r="J5" s="20"/>
    </row>
    <row r="6" spans="1:10" x14ac:dyDescent="0.55000000000000004">
      <c r="A6" s="31">
        <v>2</v>
      </c>
      <c r="B6" s="6"/>
      <c r="C6" s="7"/>
      <c r="D6" s="8"/>
      <c r="E6" s="8"/>
      <c r="F6" s="7"/>
      <c r="G6" s="7"/>
      <c r="H6" s="8"/>
      <c r="I6" s="7"/>
      <c r="J6" s="10"/>
    </row>
    <row r="7" spans="1:10" x14ac:dyDescent="0.55000000000000004">
      <c r="A7" s="31">
        <v>3</v>
      </c>
      <c r="B7" s="6"/>
      <c r="C7" s="7"/>
      <c r="D7" s="8"/>
      <c r="E7" s="8"/>
      <c r="F7" s="7"/>
      <c r="G7" s="7"/>
      <c r="H7" s="8"/>
      <c r="I7" s="7"/>
      <c r="J7" s="10"/>
    </row>
    <row r="8" spans="1:10" x14ac:dyDescent="0.55000000000000004">
      <c r="A8" s="31">
        <v>4</v>
      </c>
      <c r="B8" s="6"/>
      <c r="C8" s="7"/>
      <c r="D8" s="8"/>
      <c r="E8" s="8"/>
      <c r="F8" s="7"/>
      <c r="G8" s="7"/>
      <c r="H8" s="8"/>
      <c r="I8" s="7"/>
      <c r="J8" s="10"/>
    </row>
    <row r="9" spans="1:10" x14ac:dyDescent="0.55000000000000004">
      <c r="A9" s="31">
        <v>5</v>
      </c>
      <c r="B9" s="2"/>
      <c r="C9" s="4"/>
      <c r="D9" s="3"/>
      <c r="E9" s="3"/>
      <c r="F9" s="3"/>
      <c r="G9" s="3"/>
      <c r="H9" s="3"/>
      <c r="I9" s="3"/>
      <c r="J9" s="11"/>
    </row>
    <row r="10" spans="1:10" x14ac:dyDescent="0.55000000000000004">
      <c r="A10" s="31">
        <v>6</v>
      </c>
      <c r="B10" s="2"/>
      <c r="C10" s="4"/>
      <c r="D10" s="3"/>
      <c r="E10" s="3"/>
      <c r="F10" s="3"/>
      <c r="G10" s="3"/>
      <c r="H10" s="3"/>
      <c r="I10" s="3"/>
      <c r="J10" s="11"/>
    </row>
    <row r="11" spans="1:10" x14ac:dyDescent="0.55000000000000004">
      <c r="A11" s="31">
        <v>7</v>
      </c>
      <c r="B11" s="2"/>
      <c r="C11" s="3"/>
      <c r="D11" s="3"/>
      <c r="E11" s="3"/>
      <c r="F11" s="3"/>
      <c r="G11" s="3"/>
      <c r="H11" s="3"/>
      <c r="I11" s="3"/>
      <c r="J11" s="11"/>
    </row>
    <row r="12" spans="1:10" x14ac:dyDescent="0.55000000000000004">
      <c r="A12" s="31">
        <v>8</v>
      </c>
      <c r="B12" s="2"/>
      <c r="C12" s="3"/>
      <c r="D12" s="3"/>
      <c r="E12" s="3"/>
      <c r="F12" s="3"/>
      <c r="G12" s="3"/>
      <c r="H12" s="3"/>
      <c r="I12" s="3"/>
      <c r="J12" s="11"/>
    </row>
    <row r="13" spans="1:10" x14ac:dyDescent="0.55000000000000004">
      <c r="A13" s="31">
        <v>9</v>
      </c>
      <c r="B13" s="2"/>
      <c r="C13" s="3"/>
      <c r="D13" s="3"/>
      <c r="E13" s="3"/>
      <c r="F13" s="3"/>
      <c r="G13" s="3"/>
      <c r="H13" s="3"/>
      <c r="I13" s="3"/>
      <c r="J13" s="11"/>
    </row>
    <row r="14" spans="1:10" x14ac:dyDescent="0.55000000000000004">
      <c r="A14" s="31">
        <v>10</v>
      </c>
      <c r="B14" s="2"/>
      <c r="C14" s="3"/>
      <c r="D14" s="3"/>
      <c r="E14" s="3"/>
      <c r="F14" s="3"/>
      <c r="G14" s="3"/>
      <c r="H14" s="3"/>
      <c r="I14" s="3"/>
      <c r="J14" s="11"/>
    </row>
    <row r="15" spans="1:10" x14ac:dyDescent="0.55000000000000004">
      <c r="A15" s="31">
        <v>11</v>
      </c>
      <c r="B15" s="2"/>
      <c r="C15" s="3"/>
      <c r="D15" s="3"/>
      <c r="E15" s="3"/>
      <c r="F15" s="3"/>
      <c r="G15" s="3"/>
      <c r="H15" s="3"/>
      <c r="I15" s="3"/>
      <c r="J15" s="11"/>
    </row>
    <row r="16" spans="1:10" x14ac:dyDescent="0.55000000000000004">
      <c r="A16" s="31">
        <v>12</v>
      </c>
      <c r="B16" s="2"/>
      <c r="C16" s="3"/>
      <c r="D16" s="3"/>
      <c r="E16" s="3"/>
      <c r="F16" s="3"/>
      <c r="G16" s="3"/>
      <c r="H16" s="3"/>
      <c r="I16" s="3"/>
      <c r="J16" s="11"/>
    </row>
    <row r="17" spans="1:10" x14ac:dyDescent="0.55000000000000004">
      <c r="A17" s="31">
        <v>13</v>
      </c>
      <c r="B17" s="2"/>
      <c r="C17" s="3"/>
      <c r="D17" s="3"/>
      <c r="E17" s="3"/>
      <c r="F17" s="3"/>
      <c r="G17" s="3"/>
      <c r="H17" s="3"/>
      <c r="I17" s="3"/>
      <c r="J17" s="11"/>
    </row>
    <row r="18" spans="1:10" x14ac:dyDescent="0.55000000000000004">
      <c r="A18" s="31">
        <v>14</v>
      </c>
      <c r="B18" s="2"/>
      <c r="C18" s="3"/>
      <c r="D18" s="3"/>
      <c r="E18" s="3"/>
      <c r="F18" s="3"/>
      <c r="G18" s="3"/>
      <c r="H18" s="3"/>
      <c r="I18" s="3"/>
      <c r="J18" s="11"/>
    </row>
    <row r="19" spans="1:10" x14ac:dyDescent="0.55000000000000004">
      <c r="A19" s="31">
        <v>15</v>
      </c>
      <c r="B19" s="2"/>
      <c r="C19" s="3"/>
      <c r="D19" s="3"/>
      <c r="E19" s="3"/>
      <c r="F19" s="3"/>
      <c r="G19" s="3"/>
      <c r="H19" s="3"/>
      <c r="I19" s="3"/>
      <c r="J19" s="11"/>
    </row>
    <row r="20" spans="1:10" x14ac:dyDescent="0.55000000000000004">
      <c r="A20" s="31">
        <v>16</v>
      </c>
      <c r="B20" s="2"/>
      <c r="C20" s="2"/>
      <c r="D20" s="2"/>
      <c r="E20" s="2"/>
      <c r="F20" s="2"/>
      <c r="G20" s="2"/>
      <c r="H20" s="2"/>
      <c r="I20" s="2"/>
      <c r="J20" s="11"/>
    </row>
    <row r="21" spans="1:10" x14ac:dyDescent="0.55000000000000004">
      <c r="A21" s="31">
        <v>17</v>
      </c>
      <c r="B21" s="2"/>
      <c r="C21" s="2"/>
      <c r="D21" s="2"/>
      <c r="E21" s="2"/>
      <c r="F21" s="2"/>
      <c r="G21" s="2"/>
      <c r="H21" s="2"/>
      <c r="I21" s="2"/>
      <c r="J21" s="11"/>
    </row>
    <row r="22" spans="1:10" x14ac:dyDescent="0.55000000000000004">
      <c r="A22" s="31">
        <v>18</v>
      </c>
      <c r="B22" s="2"/>
      <c r="C22" s="2"/>
      <c r="D22" s="2"/>
      <c r="E22" s="2"/>
      <c r="F22" s="2"/>
      <c r="G22" s="2"/>
      <c r="H22" s="2"/>
      <c r="I22" s="2"/>
      <c r="J22" s="11"/>
    </row>
    <row r="23" spans="1:10" x14ac:dyDescent="0.55000000000000004">
      <c r="A23" s="31">
        <v>19</v>
      </c>
      <c r="B23" s="2"/>
      <c r="C23" s="2"/>
      <c r="D23" s="2"/>
      <c r="E23" s="2"/>
      <c r="F23" s="2"/>
      <c r="G23" s="2"/>
      <c r="H23" s="2"/>
      <c r="I23" s="2"/>
      <c r="J23" s="11"/>
    </row>
    <row r="24" spans="1:10" ht="17" thickBot="1" x14ac:dyDescent="0.6">
      <c r="A24" s="32">
        <v>20</v>
      </c>
      <c r="B24" s="12"/>
      <c r="C24" s="12"/>
      <c r="D24" s="12"/>
      <c r="E24" s="12"/>
      <c r="F24" s="12"/>
      <c r="G24" s="12"/>
      <c r="H24" s="12"/>
      <c r="I24" s="12"/>
      <c r="J24" s="13"/>
    </row>
    <row r="25" spans="1:10" ht="17" thickBot="1" x14ac:dyDescent="0.6">
      <c r="A25" s="14"/>
      <c r="B25" s="29" t="s">
        <v>12</v>
      </c>
      <c r="C25" s="15"/>
      <c r="D25" s="15"/>
      <c r="E25" s="15"/>
      <c r="F25" s="15"/>
      <c r="G25" s="15"/>
      <c r="H25" s="21"/>
      <c r="I25" s="15"/>
      <c r="J25" s="16"/>
    </row>
  </sheetData>
  <mergeCells count="8">
    <mergeCell ref="H3:H4"/>
    <mergeCell ref="I3:I4"/>
    <mergeCell ref="J3:J4"/>
    <mergeCell ref="D3:E3"/>
    <mergeCell ref="F3:G3"/>
    <mergeCell ref="B3:B4"/>
    <mergeCell ref="C3:C4"/>
    <mergeCell ref="A3:A4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FBC54-DAA7-4058-9756-D50C596E6F87}">
  <dimension ref="A1:J50"/>
  <sheetViews>
    <sheetView tabSelected="1" topLeftCell="A16" workbookViewId="0">
      <selection activeCell="A28" sqref="A28:A29"/>
    </sheetView>
  </sheetViews>
  <sheetFormatPr defaultRowHeight="16.5" x14ac:dyDescent="0.55000000000000004"/>
  <cols>
    <col min="1" max="1" width="4.9140625" style="1" customWidth="1"/>
    <col min="2" max="2" width="23.6640625" style="1" customWidth="1"/>
    <col min="3" max="3" width="9.5" style="1" bestFit="1" customWidth="1"/>
    <col min="4" max="7" width="9" style="1" customWidth="1"/>
    <col min="8" max="8" width="12" style="1" customWidth="1"/>
    <col min="9" max="9" width="12.33203125" style="1" bestFit="1" customWidth="1"/>
    <col min="10" max="10" width="23.6640625" style="1" customWidth="1"/>
    <col min="11" max="16384" width="8.6640625" style="1"/>
  </cols>
  <sheetData>
    <row r="1" spans="1:10" ht="18" x14ac:dyDescent="0.55000000000000004">
      <c r="A1" s="9" t="s">
        <v>0</v>
      </c>
    </row>
    <row r="2" spans="1:10" ht="17" thickBot="1" x14ac:dyDescent="0.6">
      <c r="B2" s="5" t="s">
        <v>24</v>
      </c>
    </row>
    <row r="3" spans="1:10" ht="18" customHeight="1" x14ac:dyDescent="0.55000000000000004">
      <c r="A3" s="33" t="s">
        <v>43</v>
      </c>
      <c r="B3" s="22" t="s">
        <v>1</v>
      </c>
      <c r="C3" s="23" t="s">
        <v>5</v>
      </c>
      <c r="D3" s="22" t="s">
        <v>8</v>
      </c>
      <c r="E3" s="22"/>
      <c r="F3" s="22" t="s">
        <v>9</v>
      </c>
      <c r="G3" s="22"/>
      <c r="H3" s="23" t="s">
        <v>16</v>
      </c>
      <c r="I3" s="22" t="s">
        <v>42</v>
      </c>
      <c r="J3" s="24" t="s">
        <v>11</v>
      </c>
    </row>
    <row r="4" spans="1:10" ht="66.5" thickBot="1" x14ac:dyDescent="0.6">
      <c r="A4" s="34"/>
      <c r="B4" s="25"/>
      <c r="C4" s="26"/>
      <c r="D4" s="27" t="s">
        <v>6</v>
      </c>
      <c r="E4" s="27" t="s">
        <v>19</v>
      </c>
      <c r="F4" s="27" t="s">
        <v>7</v>
      </c>
      <c r="G4" s="27" t="s">
        <v>18</v>
      </c>
      <c r="H4" s="25"/>
      <c r="I4" s="25"/>
      <c r="J4" s="28"/>
    </row>
    <row r="5" spans="1:10" x14ac:dyDescent="0.55000000000000004">
      <c r="A5" s="30">
        <v>1</v>
      </c>
      <c r="B5" s="17" t="s">
        <v>13</v>
      </c>
      <c r="C5" s="18" t="s">
        <v>2</v>
      </c>
      <c r="D5" s="19">
        <v>1000</v>
      </c>
      <c r="E5" s="19">
        <v>20000</v>
      </c>
      <c r="F5" s="18" t="s">
        <v>10</v>
      </c>
      <c r="G5" s="18" t="s">
        <v>10</v>
      </c>
      <c r="H5" s="19">
        <f>D5*E5/1000</f>
        <v>20000</v>
      </c>
      <c r="I5" s="18" t="s">
        <v>3</v>
      </c>
      <c r="J5" s="20" t="s">
        <v>4</v>
      </c>
    </row>
    <row r="6" spans="1:10" x14ac:dyDescent="0.55000000000000004">
      <c r="A6" s="31">
        <v>2</v>
      </c>
      <c r="B6" s="6" t="s">
        <v>20</v>
      </c>
      <c r="C6" s="7" t="s">
        <v>2</v>
      </c>
      <c r="D6" s="8">
        <v>3000</v>
      </c>
      <c r="E6" s="8">
        <v>20000</v>
      </c>
      <c r="F6" s="7" t="s">
        <v>10</v>
      </c>
      <c r="G6" s="7" t="s">
        <v>10</v>
      </c>
      <c r="H6" s="8">
        <f t="shared" ref="H6:H10" si="0">D6*E6/1000</f>
        <v>60000</v>
      </c>
      <c r="I6" s="7" t="s">
        <v>17</v>
      </c>
      <c r="J6" s="10" t="s">
        <v>17</v>
      </c>
    </row>
    <row r="7" spans="1:10" x14ac:dyDescent="0.55000000000000004">
      <c r="A7" s="31">
        <v>3</v>
      </c>
      <c r="B7" s="6" t="s">
        <v>21</v>
      </c>
      <c r="C7" s="7" t="s">
        <v>14</v>
      </c>
      <c r="D7" s="8">
        <v>3000</v>
      </c>
      <c r="E7" s="8">
        <v>20000</v>
      </c>
      <c r="F7" s="7" t="s">
        <v>10</v>
      </c>
      <c r="G7" s="7" t="s">
        <v>10</v>
      </c>
      <c r="H7" s="8">
        <f t="shared" si="0"/>
        <v>60000</v>
      </c>
      <c r="I7" s="7" t="s">
        <v>17</v>
      </c>
      <c r="J7" s="10" t="s">
        <v>17</v>
      </c>
    </row>
    <row r="8" spans="1:10" x14ac:dyDescent="0.55000000000000004">
      <c r="A8" s="31">
        <v>4</v>
      </c>
      <c r="B8" s="6" t="s">
        <v>22</v>
      </c>
      <c r="C8" s="7" t="s">
        <v>15</v>
      </c>
      <c r="D8" s="8">
        <v>3000</v>
      </c>
      <c r="E8" s="8">
        <v>20000</v>
      </c>
      <c r="F8" s="7" t="s">
        <v>10</v>
      </c>
      <c r="G8" s="7" t="s">
        <v>10</v>
      </c>
      <c r="H8" s="8">
        <f t="shared" si="0"/>
        <v>60000</v>
      </c>
      <c r="I8" s="7" t="s">
        <v>17</v>
      </c>
      <c r="J8" s="10" t="s">
        <v>17</v>
      </c>
    </row>
    <row r="9" spans="1:10" x14ac:dyDescent="0.55000000000000004">
      <c r="A9" s="31">
        <v>5</v>
      </c>
      <c r="B9" s="2"/>
      <c r="C9" s="4"/>
      <c r="D9" s="3"/>
      <c r="E9" s="3"/>
      <c r="F9" s="3"/>
      <c r="G9" s="3"/>
      <c r="H9" s="3"/>
      <c r="I9" s="3"/>
      <c r="J9" s="11"/>
    </row>
    <row r="10" spans="1:10" x14ac:dyDescent="0.55000000000000004">
      <c r="A10" s="31">
        <v>6</v>
      </c>
      <c r="B10" s="2"/>
      <c r="C10" s="4"/>
      <c r="D10" s="3"/>
      <c r="E10" s="3"/>
      <c r="F10" s="3"/>
      <c r="G10" s="3"/>
      <c r="H10" s="3"/>
      <c r="I10" s="3"/>
      <c r="J10" s="11"/>
    </row>
    <row r="11" spans="1:10" x14ac:dyDescent="0.55000000000000004">
      <c r="A11" s="31">
        <v>7</v>
      </c>
      <c r="B11" s="2"/>
      <c r="C11" s="3"/>
      <c r="D11" s="3"/>
      <c r="E11" s="3"/>
      <c r="F11" s="3"/>
      <c r="G11" s="3"/>
      <c r="H11" s="3"/>
      <c r="I11" s="3"/>
      <c r="J11" s="11"/>
    </row>
    <row r="12" spans="1:10" x14ac:dyDescent="0.55000000000000004">
      <c r="A12" s="31">
        <v>8</v>
      </c>
      <c r="B12" s="2"/>
      <c r="C12" s="3"/>
      <c r="D12" s="3"/>
      <c r="E12" s="3"/>
      <c r="F12" s="3"/>
      <c r="G12" s="3"/>
      <c r="H12" s="3"/>
      <c r="I12" s="3"/>
      <c r="J12" s="11"/>
    </row>
    <row r="13" spans="1:10" x14ac:dyDescent="0.55000000000000004">
      <c r="A13" s="31">
        <v>9</v>
      </c>
      <c r="B13" s="2"/>
      <c r="C13" s="3"/>
      <c r="D13" s="3"/>
      <c r="E13" s="3"/>
      <c r="F13" s="3"/>
      <c r="G13" s="3"/>
      <c r="H13" s="3"/>
      <c r="I13" s="3"/>
      <c r="J13" s="11"/>
    </row>
    <row r="14" spans="1:10" x14ac:dyDescent="0.55000000000000004">
      <c r="A14" s="31">
        <v>10</v>
      </c>
      <c r="B14" s="2"/>
      <c r="C14" s="3"/>
      <c r="D14" s="3"/>
      <c r="E14" s="3"/>
      <c r="F14" s="3"/>
      <c r="G14" s="3"/>
      <c r="H14" s="3"/>
      <c r="I14" s="3"/>
      <c r="J14" s="11"/>
    </row>
    <row r="15" spans="1:10" x14ac:dyDescent="0.55000000000000004">
      <c r="A15" s="31">
        <v>11</v>
      </c>
      <c r="B15" s="2"/>
      <c r="C15" s="3"/>
      <c r="D15" s="3"/>
      <c r="E15" s="3"/>
      <c r="F15" s="3"/>
      <c r="G15" s="3"/>
      <c r="H15" s="3"/>
      <c r="I15" s="3"/>
      <c r="J15" s="11"/>
    </row>
    <row r="16" spans="1:10" x14ac:dyDescent="0.55000000000000004">
      <c r="A16" s="31">
        <v>12</v>
      </c>
      <c r="B16" s="2"/>
      <c r="C16" s="3"/>
      <c r="D16" s="3"/>
      <c r="E16" s="3"/>
      <c r="F16" s="3"/>
      <c r="G16" s="3"/>
      <c r="H16" s="3"/>
      <c r="I16" s="3"/>
      <c r="J16" s="11"/>
    </row>
    <row r="17" spans="1:10" x14ac:dyDescent="0.55000000000000004">
      <c r="A17" s="31">
        <v>13</v>
      </c>
      <c r="B17" s="2"/>
      <c r="C17" s="3"/>
      <c r="D17" s="3"/>
      <c r="E17" s="3"/>
      <c r="F17" s="3"/>
      <c r="G17" s="3"/>
      <c r="H17" s="3"/>
      <c r="I17" s="3"/>
      <c r="J17" s="11"/>
    </row>
    <row r="18" spans="1:10" x14ac:dyDescent="0.55000000000000004">
      <c r="A18" s="31">
        <v>14</v>
      </c>
      <c r="B18" s="2"/>
      <c r="C18" s="3"/>
      <c r="D18" s="3"/>
      <c r="E18" s="3"/>
      <c r="F18" s="3"/>
      <c r="G18" s="3"/>
      <c r="H18" s="3"/>
      <c r="I18" s="3"/>
      <c r="J18" s="11"/>
    </row>
    <row r="19" spans="1:10" x14ac:dyDescent="0.55000000000000004">
      <c r="A19" s="31">
        <v>15</v>
      </c>
      <c r="B19" s="2"/>
      <c r="C19" s="3"/>
      <c r="D19" s="3"/>
      <c r="E19" s="3"/>
      <c r="F19" s="3"/>
      <c r="G19" s="3"/>
      <c r="H19" s="3"/>
      <c r="I19" s="3"/>
      <c r="J19" s="11"/>
    </row>
    <row r="20" spans="1:10" x14ac:dyDescent="0.55000000000000004">
      <c r="A20" s="31">
        <v>16</v>
      </c>
      <c r="B20" s="2"/>
      <c r="C20" s="2"/>
      <c r="D20" s="2"/>
      <c r="E20" s="2"/>
      <c r="F20" s="2"/>
      <c r="G20" s="2"/>
      <c r="H20" s="2"/>
      <c r="I20" s="2"/>
      <c r="J20" s="11"/>
    </row>
    <row r="21" spans="1:10" x14ac:dyDescent="0.55000000000000004">
      <c r="A21" s="31">
        <v>17</v>
      </c>
      <c r="B21" s="2"/>
      <c r="C21" s="2"/>
      <c r="D21" s="2"/>
      <c r="E21" s="2"/>
      <c r="F21" s="2"/>
      <c r="G21" s="2"/>
      <c r="H21" s="2"/>
      <c r="I21" s="2"/>
      <c r="J21" s="11"/>
    </row>
    <row r="22" spans="1:10" x14ac:dyDescent="0.55000000000000004">
      <c r="A22" s="31">
        <v>18</v>
      </c>
      <c r="B22" s="2"/>
      <c r="C22" s="2"/>
      <c r="D22" s="2"/>
      <c r="E22" s="2"/>
      <c r="F22" s="2"/>
      <c r="G22" s="2"/>
      <c r="H22" s="2"/>
      <c r="I22" s="2"/>
      <c r="J22" s="11"/>
    </row>
    <row r="23" spans="1:10" x14ac:dyDescent="0.55000000000000004">
      <c r="A23" s="31">
        <v>19</v>
      </c>
      <c r="B23" s="2"/>
      <c r="C23" s="2"/>
      <c r="D23" s="2"/>
      <c r="E23" s="2"/>
      <c r="F23" s="2"/>
      <c r="G23" s="2"/>
      <c r="H23" s="2"/>
      <c r="I23" s="2"/>
      <c r="J23" s="11"/>
    </row>
    <row r="24" spans="1:10" ht="17" thickBot="1" x14ac:dyDescent="0.6">
      <c r="A24" s="32">
        <v>20</v>
      </c>
      <c r="B24" s="12"/>
      <c r="C24" s="12"/>
      <c r="D24" s="12"/>
      <c r="E24" s="12"/>
      <c r="F24" s="12"/>
      <c r="G24" s="12"/>
      <c r="H24" s="12"/>
      <c r="I24" s="12"/>
      <c r="J24" s="13"/>
    </row>
    <row r="25" spans="1:10" ht="17" thickBot="1" x14ac:dyDescent="0.6">
      <c r="A25" s="14"/>
      <c r="B25" s="29" t="s">
        <v>12</v>
      </c>
      <c r="C25" s="15"/>
      <c r="D25" s="15"/>
      <c r="E25" s="15"/>
      <c r="F25" s="15"/>
      <c r="G25" s="15"/>
      <c r="H25" s="21">
        <f>SUM(H5:H24)</f>
        <v>200000</v>
      </c>
      <c r="I25" s="15"/>
      <c r="J25" s="16"/>
    </row>
    <row r="26" spans="1:10" ht="18" x14ac:dyDescent="0.55000000000000004">
      <c r="A26" s="9" t="s">
        <v>0</v>
      </c>
    </row>
    <row r="27" spans="1:10" ht="17" thickBot="1" x14ac:dyDescent="0.6">
      <c r="B27" s="5" t="s">
        <v>23</v>
      </c>
    </row>
    <row r="28" spans="1:10" x14ac:dyDescent="0.55000000000000004">
      <c r="A28" s="33" t="s">
        <v>43</v>
      </c>
      <c r="B28" s="22" t="s">
        <v>1</v>
      </c>
      <c r="C28" s="23" t="s">
        <v>5</v>
      </c>
      <c r="D28" s="22" t="s">
        <v>8</v>
      </c>
      <c r="E28" s="22"/>
      <c r="F28" s="22" t="s">
        <v>9</v>
      </c>
      <c r="G28" s="22"/>
      <c r="H28" s="23" t="s">
        <v>16</v>
      </c>
      <c r="I28" s="22" t="s">
        <v>42</v>
      </c>
      <c r="J28" s="24" t="s">
        <v>11</v>
      </c>
    </row>
    <row r="29" spans="1:10" ht="66.5" thickBot="1" x14ac:dyDescent="0.6">
      <c r="A29" s="34"/>
      <c r="B29" s="25"/>
      <c r="C29" s="26"/>
      <c r="D29" s="27" t="s">
        <v>6</v>
      </c>
      <c r="E29" s="27" t="s">
        <v>19</v>
      </c>
      <c r="F29" s="27" t="s">
        <v>7</v>
      </c>
      <c r="G29" s="27" t="s">
        <v>18</v>
      </c>
      <c r="H29" s="25"/>
      <c r="I29" s="25"/>
      <c r="J29" s="28"/>
    </row>
    <row r="30" spans="1:10" x14ac:dyDescent="0.55000000000000004">
      <c r="A30" s="30">
        <v>1</v>
      </c>
      <c r="B30" s="17" t="s">
        <v>13</v>
      </c>
      <c r="C30" s="18" t="s">
        <v>25</v>
      </c>
      <c r="D30" s="18" t="s">
        <v>10</v>
      </c>
      <c r="E30" s="18" t="s">
        <v>10</v>
      </c>
      <c r="F30" s="18">
        <v>100</v>
      </c>
      <c r="G30" s="18">
        <v>500</v>
      </c>
      <c r="H30" s="19">
        <f>F30*G30</f>
        <v>50000</v>
      </c>
      <c r="I30" s="18" t="s">
        <v>3</v>
      </c>
      <c r="J30" s="20" t="s">
        <v>36</v>
      </c>
    </row>
    <row r="31" spans="1:10" x14ac:dyDescent="0.55000000000000004">
      <c r="A31" s="31">
        <v>2</v>
      </c>
      <c r="B31" s="6" t="s">
        <v>20</v>
      </c>
      <c r="C31" s="7" t="s">
        <v>25</v>
      </c>
      <c r="D31" s="18" t="s">
        <v>10</v>
      </c>
      <c r="E31" s="18" t="s">
        <v>10</v>
      </c>
      <c r="F31" s="7">
        <v>50</v>
      </c>
      <c r="G31" s="7">
        <v>500</v>
      </c>
      <c r="H31" s="19">
        <f t="shared" ref="H31:H36" si="1">F31*G31</f>
        <v>25000</v>
      </c>
      <c r="I31" s="7" t="s">
        <v>29</v>
      </c>
      <c r="J31" s="20" t="s">
        <v>35</v>
      </c>
    </row>
    <row r="32" spans="1:10" x14ac:dyDescent="0.55000000000000004">
      <c r="A32" s="31">
        <v>3</v>
      </c>
      <c r="B32" s="6" t="s">
        <v>21</v>
      </c>
      <c r="C32" s="7" t="s">
        <v>25</v>
      </c>
      <c r="D32" s="18" t="s">
        <v>10</v>
      </c>
      <c r="E32" s="18" t="s">
        <v>10</v>
      </c>
      <c r="F32" s="7">
        <v>200</v>
      </c>
      <c r="G32" s="7">
        <v>500</v>
      </c>
      <c r="H32" s="19">
        <f t="shared" si="1"/>
        <v>100000</v>
      </c>
      <c r="I32" s="7" t="s">
        <v>30</v>
      </c>
      <c r="J32" s="20" t="s">
        <v>37</v>
      </c>
    </row>
    <row r="33" spans="1:10" x14ac:dyDescent="0.55000000000000004">
      <c r="A33" s="31">
        <v>4</v>
      </c>
      <c r="B33" s="6" t="s">
        <v>22</v>
      </c>
      <c r="C33" s="7" t="s">
        <v>25</v>
      </c>
      <c r="D33" s="18" t="s">
        <v>10</v>
      </c>
      <c r="E33" s="18" t="s">
        <v>10</v>
      </c>
      <c r="F33" s="7">
        <v>250</v>
      </c>
      <c r="G33" s="7">
        <v>500</v>
      </c>
      <c r="H33" s="19">
        <f t="shared" si="1"/>
        <v>125000</v>
      </c>
      <c r="I33" s="7" t="s">
        <v>31</v>
      </c>
      <c r="J33" s="20" t="s">
        <v>38</v>
      </c>
    </row>
    <row r="34" spans="1:10" x14ac:dyDescent="0.55000000000000004">
      <c r="A34" s="31">
        <v>5</v>
      </c>
      <c r="B34" s="6" t="s">
        <v>26</v>
      </c>
      <c r="C34" s="7" t="s">
        <v>25</v>
      </c>
      <c r="D34" s="18" t="s">
        <v>10</v>
      </c>
      <c r="E34" s="18" t="s">
        <v>10</v>
      </c>
      <c r="F34" s="7">
        <v>180</v>
      </c>
      <c r="G34" s="7">
        <v>500</v>
      </c>
      <c r="H34" s="19">
        <f t="shared" si="1"/>
        <v>90000</v>
      </c>
      <c r="I34" s="7" t="s">
        <v>32</v>
      </c>
      <c r="J34" s="20" t="s">
        <v>39</v>
      </c>
    </row>
    <row r="35" spans="1:10" x14ac:dyDescent="0.55000000000000004">
      <c r="A35" s="31">
        <v>6</v>
      </c>
      <c r="B35" s="6" t="s">
        <v>27</v>
      </c>
      <c r="C35" s="7" t="s">
        <v>25</v>
      </c>
      <c r="D35" s="18" t="s">
        <v>10</v>
      </c>
      <c r="E35" s="18" t="s">
        <v>10</v>
      </c>
      <c r="F35" s="7">
        <v>90</v>
      </c>
      <c r="G35" s="7">
        <v>500</v>
      </c>
      <c r="H35" s="19">
        <f t="shared" si="1"/>
        <v>45000</v>
      </c>
      <c r="I35" s="7" t="s">
        <v>33</v>
      </c>
      <c r="J35" s="20" t="s">
        <v>40</v>
      </c>
    </row>
    <row r="36" spans="1:10" x14ac:dyDescent="0.55000000000000004">
      <c r="A36" s="31">
        <v>7</v>
      </c>
      <c r="B36" s="6" t="s">
        <v>28</v>
      </c>
      <c r="C36" s="7" t="s">
        <v>25</v>
      </c>
      <c r="D36" s="18" t="s">
        <v>10</v>
      </c>
      <c r="E36" s="18" t="s">
        <v>10</v>
      </c>
      <c r="F36" s="7">
        <v>320</v>
      </c>
      <c r="G36" s="7">
        <v>500</v>
      </c>
      <c r="H36" s="19">
        <f t="shared" si="1"/>
        <v>160000</v>
      </c>
      <c r="I36" s="7" t="s">
        <v>34</v>
      </c>
      <c r="J36" s="20" t="s">
        <v>41</v>
      </c>
    </row>
    <row r="37" spans="1:10" x14ac:dyDescent="0.55000000000000004">
      <c r="A37" s="31">
        <v>8</v>
      </c>
      <c r="B37" s="2"/>
      <c r="C37" s="3"/>
      <c r="D37" s="3"/>
      <c r="E37" s="3"/>
      <c r="F37" s="3"/>
      <c r="G37" s="3"/>
      <c r="H37" s="3"/>
      <c r="I37" s="3"/>
      <c r="J37" s="11"/>
    </row>
    <row r="38" spans="1:10" x14ac:dyDescent="0.55000000000000004">
      <c r="A38" s="31">
        <v>9</v>
      </c>
      <c r="B38" s="2"/>
      <c r="C38" s="3"/>
      <c r="D38" s="3"/>
      <c r="E38" s="3"/>
      <c r="F38" s="3"/>
      <c r="G38" s="3"/>
      <c r="H38" s="3"/>
      <c r="I38" s="3"/>
      <c r="J38" s="11"/>
    </row>
    <row r="39" spans="1:10" x14ac:dyDescent="0.55000000000000004">
      <c r="A39" s="31">
        <v>10</v>
      </c>
      <c r="B39" s="2"/>
      <c r="C39" s="3"/>
      <c r="D39" s="3"/>
      <c r="E39" s="3"/>
      <c r="F39" s="3"/>
      <c r="G39" s="3"/>
      <c r="H39" s="3"/>
      <c r="I39" s="3"/>
      <c r="J39" s="11"/>
    </row>
    <row r="40" spans="1:10" x14ac:dyDescent="0.55000000000000004">
      <c r="A40" s="31">
        <v>11</v>
      </c>
      <c r="B40" s="2"/>
      <c r="C40" s="3"/>
      <c r="D40" s="3"/>
      <c r="E40" s="3"/>
      <c r="F40" s="3"/>
      <c r="G40" s="3"/>
      <c r="H40" s="3"/>
      <c r="I40" s="3"/>
      <c r="J40" s="11"/>
    </row>
    <row r="41" spans="1:10" x14ac:dyDescent="0.55000000000000004">
      <c r="A41" s="31">
        <v>12</v>
      </c>
      <c r="B41" s="2"/>
      <c r="C41" s="3"/>
      <c r="D41" s="3"/>
      <c r="E41" s="3"/>
      <c r="F41" s="3"/>
      <c r="G41" s="3"/>
      <c r="H41" s="3"/>
      <c r="I41" s="3"/>
      <c r="J41" s="11"/>
    </row>
    <row r="42" spans="1:10" x14ac:dyDescent="0.55000000000000004">
      <c r="A42" s="31">
        <v>13</v>
      </c>
      <c r="B42" s="2"/>
      <c r="C42" s="3"/>
      <c r="D42" s="3"/>
      <c r="E42" s="3"/>
      <c r="F42" s="3"/>
      <c r="G42" s="3"/>
      <c r="H42" s="3"/>
      <c r="I42" s="3"/>
      <c r="J42" s="11"/>
    </row>
    <row r="43" spans="1:10" x14ac:dyDescent="0.55000000000000004">
      <c r="A43" s="31">
        <v>14</v>
      </c>
      <c r="B43" s="2"/>
      <c r="C43" s="3"/>
      <c r="D43" s="3"/>
      <c r="E43" s="3"/>
      <c r="F43" s="3"/>
      <c r="G43" s="3"/>
      <c r="H43" s="3"/>
      <c r="I43" s="3"/>
      <c r="J43" s="11"/>
    </row>
    <row r="44" spans="1:10" x14ac:dyDescent="0.55000000000000004">
      <c r="A44" s="31">
        <v>15</v>
      </c>
      <c r="B44" s="2"/>
      <c r="C44" s="3"/>
      <c r="D44" s="3"/>
      <c r="E44" s="3"/>
      <c r="F44" s="3"/>
      <c r="G44" s="3"/>
      <c r="H44" s="3"/>
      <c r="I44" s="3"/>
      <c r="J44" s="11"/>
    </row>
    <row r="45" spans="1:10" x14ac:dyDescent="0.55000000000000004">
      <c r="A45" s="31">
        <v>16</v>
      </c>
      <c r="B45" s="2"/>
      <c r="C45" s="2"/>
      <c r="D45" s="2"/>
      <c r="E45" s="2"/>
      <c r="F45" s="2"/>
      <c r="G45" s="2"/>
      <c r="H45" s="2"/>
      <c r="I45" s="2"/>
      <c r="J45" s="11"/>
    </row>
    <row r="46" spans="1:10" x14ac:dyDescent="0.55000000000000004">
      <c r="A46" s="31">
        <v>17</v>
      </c>
      <c r="B46" s="2"/>
      <c r="C46" s="2"/>
      <c r="D46" s="2"/>
      <c r="E46" s="2"/>
      <c r="F46" s="2"/>
      <c r="G46" s="2"/>
      <c r="H46" s="2"/>
      <c r="I46" s="2"/>
      <c r="J46" s="11"/>
    </row>
    <row r="47" spans="1:10" x14ac:dyDescent="0.55000000000000004">
      <c r="A47" s="31">
        <v>18</v>
      </c>
      <c r="B47" s="2"/>
      <c r="C47" s="2"/>
      <c r="D47" s="2"/>
      <c r="E47" s="2"/>
      <c r="F47" s="2"/>
      <c r="G47" s="2"/>
      <c r="H47" s="2"/>
      <c r="I47" s="2"/>
      <c r="J47" s="11"/>
    </row>
    <row r="48" spans="1:10" x14ac:dyDescent="0.55000000000000004">
      <c r="A48" s="31">
        <v>19</v>
      </c>
      <c r="B48" s="2"/>
      <c r="C48" s="2"/>
      <c r="D48" s="2"/>
      <c r="E48" s="2"/>
      <c r="F48" s="2"/>
      <c r="G48" s="2"/>
      <c r="H48" s="2"/>
      <c r="I48" s="2"/>
      <c r="J48" s="11"/>
    </row>
    <row r="49" spans="1:10" ht="17" thickBot="1" x14ac:dyDescent="0.6">
      <c r="A49" s="32">
        <v>20</v>
      </c>
      <c r="B49" s="12"/>
      <c r="C49" s="12"/>
      <c r="D49" s="12"/>
      <c r="E49" s="12"/>
      <c r="F49" s="12"/>
      <c r="G49" s="12"/>
      <c r="H49" s="12"/>
      <c r="I49" s="12"/>
      <c r="J49" s="13"/>
    </row>
    <row r="50" spans="1:10" ht="17" thickBot="1" x14ac:dyDescent="0.6">
      <c r="A50" s="14"/>
      <c r="B50" s="29" t="s">
        <v>12</v>
      </c>
      <c r="C50" s="15"/>
      <c r="D50" s="15"/>
      <c r="E50" s="15"/>
      <c r="F50" s="15"/>
      <c r="G50" s="15"/>
      <c r="H50" s="21">
        <f>SUM(H30:H49)</f>
        <v>595000</v>
      </c>
      <c r="I50" s="15"/>
      <c r="J50" s="16"/>
    </row>
  </sheetData>
  <mergeCells count="16">
    <mergeCell ref="I3:I4"/>
    <mergeCell ref="J3:J4"/>
    <mergeCell ref="A28:A29"/>
    <mergeCell ref="B28:B29"/>
    <mergeCell ref="C28:C29"/>
    <mergeCell ref="D28:E28"/>
    <mergeCell ref="F28:G28"/>
    <mergeCell ref="H28:H29"/>
    <mergeCell ref="I28:I29"/>
    <mergeCell ref="J28:J29"/>
    <mergeCell ref="A3:A4"/>
    <mergeCell ref="B3:B4"/>
    <mergeCell ref="C3:C4"/>
    <mergeCell ref="D3:E3"/>
    <mergeCell ref="F3:G3"/>
    <mergeCell ref="H3:H4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白様式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2025-03-30T03:16:39Z</cp:lastPrinted>
  <dcterms:created xsi:type="dcterms:W3CDTF">2025-03-30T02:29:06Z</dcterms:created>
  <dcterms:modified xsi:type="dcterms:W3CDTF">2025-03-30T03:17:16Z</dcterms:modified>
</cp:coreProperties>
</file>