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\\sv-jh151\指導検査課\指導検査\1 指導検査課\■指導検査課\入札・工事関係\木津川市工事関係提出書類様式一式\営繕工事\木津川市（営繕）工事関係提出書類様式一式（令和6年4月から）\"/>
    </mc:Choice>
  </mc:AlternateContent>
  <xr:revisionPtr revIDLastSave="0" documentId="13_ncr:1_{D1D25428-FEF3-4BD3-A92F-9DB9C6E3E0CC}" xr6:coauthVersionLast="37" xr6:coauthVersionMax="37" xr10:uidLastSave="{00000000-0000-0000-0000-000000000000}"/>
  <bookViews>
    <workbookView xWindow="0" yWindow="0" windowWidth="28800" windowHeight="11505" xr2:uid="{00000000-000D-0000-FFFF-FFFF00000000}"/>
  </bookViews>
  <sheets>
    <sheet name="建退共掛金収納書提出用台紙" sheetId="5" r:id="rId1"/>
  </sheets>
  <definedNames>
    <definedName name="_xlnm.Print_Area" localSheetId="0">建退共掛金収納書提出用台紙!$A$1:$T$35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5" l="1"/>
  <c r="N25" i="5"/>
</calcChain>
</file>

<file path=xl/sharedStrings.xml><?xml version="1.0" encoding="utf-8"?>
<sst xmlns="http://schemas.openxmlformats.org/spreadsheetml/2006/main" count="110" uniqueCount="70">
  <si>
    <t>機械器具設置</t>
    <rPh sb="0" eb="2">
      <t>キカイ</t>
    </rPh>
    <rPh sb="2" eb="4">
      <t>キグ</t>
    </rPh>
    <rPh sb="4" eb="6">
      <t>セッチ</t>
    </rPh>
    <phoneticPr fontId="2"/>
  </si>
  <si>
    <t>総工事費</t>
    <rPh sb="0" eb="1">
      <t>ソウ</t>
    </rPh>
    <rPh sb="1" eb="4">
      <t>コウジヒ</t>
    </rPh>
    <phoneticPr fontId="2"/>
  </si>
  <si>
    <t>就労予定延人数</t>
    <rPh sb="0" eb="2">
      <t>シュウロウ</t>
    </rPh>
    <rPh sb="2" eb="4">
      <t>ヨテイ</t>
    </rPh>
    <rPh sb="4" eb="5">
      <t>ノ</t>
    </rPh>
    <rPh sb="5" eb="7">
      <t>ニンズウ</t>
    </rPh>
    <phoneticPr fontId="2"/>
  </si>
  <si>
    <t>屋外の電気等</t>
    <rPh sb="0" eb="2">
      <t>オクガイ</t>
    </rPh>
    <rPh sb="3" eb="5">
      <t>デンキ</t>
    </rPh>
    <rPh sb="5" eb="6">
      <t>トウ</t>
    </rPh>
    <phoneticPr fontId="2"/>
  </si>
  <si>
    <t>人日</t>
    <rPh sb="0" eb="1">
      <t>ニン</t>
    </rPh>
    <rPh sb="1" eb="2">
      <t>ニチ</t>
    </rPh>
    <phoneticPr fontId="2"/>
  </si>
  <si>
    <t>堰堤</t>
  </si>
  <si>
    <t>販売価格</t>
    <rPh sb="0" eb="2">
      <t>ハンバイ</t>
    </rPh>
    <rPh sb="2" eb="4">
      <t>カカク</t>
    </rPh>
    <phoneticPr fontId="2"/>
  </si>
  <si>
    <t>円</t>
    <rPh sb="0" eb="1">
      <t>エン</t>
    </rPh>
    <phoneticPr fontId="2"/>
  </si>
  <si>
    <t>工事種別</t>
    <rPh sb="0" eb="4">
      <t>コウジ</t>
    </rPh>
    <phoneticPr fontId="2"/>
  </si>
  <si>
    <t xml:space="preserve"> 50,000～ 99,999千円</t>
    <rPh sb="15" eb="17">
      <t>センエン</t>
    </rPh>
    <phoneticPr fontId="2"/>
  </si>
  <si>
    <t>※加入率</t>
    <rPh sb="1" eb="3">
      <t>カニュウ</t>
    </rPh>
    <rPh sb="3" eb="4">
      <t>リツ</t>
    </rPh>
    <phoneticPr fontId="2"/>
  </si>
  <si>
    <t>％</t>
  </si>
  <si>
    <t>※対象工事における労働者の建退共加入率</t>
    <rPh sb="1" eb="5">
      <t>タイショウコウジ</t>
    </rPh>
    <rPh sb="9" eb="12">
      <t>ロウドウシャ</t>
    </rPh>
    <rPh sb="13" eb="16">
      <t>ケンタイキョウ</t>
    </rPh>
    <rPh sb="16" eb="18">
      <t>カニュウ</t>
    </rPh>
    <rPh sb="18" eb="19">
      <t>リツ</t>
    </rPh>
    <phoneticPr fontId="2"/>
  </si>
  <si>
    <t>1.4/1000</t>
  </si>
  <si>
    <t xml:space="preserve"> 10,000～ 49,999千円</t>
    <rPh sb="15" eb="17">
      <t>センエン</t>
    </rPh>
    <phoneticPr fontId="2"/>
  </si>
  <si>
    <t>100,000～499,999千円</t>
    <rPh sb="15" eb="17">
      <t>センエン</t>
    </rPh>
    <phoneticPr fontId="2"/>
  </si>
  <si>
    <t>×</t>
  </si>
  <si>
    <r>
      <t>当該工事における共済証紙購入の考え方　(該当する</t>
    </r>
    <r>
      <rPr>
        <sz val="14"/>
        <color theme="1"/>
        <rFont val="ＭＳ Ｐゴシック"/>
        <family val="3"/>
        <charset val="128"/>
      </rPr>
      <t>□</t>
    </r>
    <r>
      <rPr>
        <sz val="11"/>
        <color theme="1"/>
        <rFont val="ＭＳ Ｐゴシック"/>
        <family val="3"/>
        <charset val="128"/>
      </rPr>
      <t>に✓をチェックし記入してください)</t>
    </r>
    <rPh sb="33" eb="35">
      <t>キニュウ</t>
    </rPh>
    <phoneticPr fontId="2"/>
  </si>
  <si>
    <t>＝</t>
  </si>
  <si>
    <t>3.2/1000</t>
  </si>
  <si>
    <t>※次の表に記載の率については、最新版を建設業退職金共済事業本部ホームページで確認すること</t>
    <rPh sb="1" eb="2">
      <t>ツギ</t>
    </rPh>
    <rPh sb="3" eb="4">
      <t>ヒョウ</t>
    </rPh>
    <rPh sb="5" eb="7">
      <t>キサイ</t>
    </rPh>
    <rPh sb="8" eb="9">
      <t>リツ</t>
    </rPh>
    <rPh sb="15" eb="18">
      <t>サイシンバン</t>
    </rPh>
    <rPh sb="19" eb="22">
      <t>ケンセツギョウ</t>
    </rPh>
    <rPh sb="22" eb="25">
      <t>タイショクキン</t>
    </rPh>
    <rPh sb="25" eb="27">
      <t>キョウサイ</t>
    </rPh>
    <rPh sb="27" eb="29">
      <t>ジギョウ</t>
    </rPh>
    <rPh sb="29" eb="31">
      <t>ホンブ</t>
    </rPh>
    <rPh sb="38" eb="40">
      <t>カクニン</t>
    </rPh>
    <phoneticPr fontId="2"/>
  </si>
  <si>
    <t>(掛金収納書は台紙に貼り付ける)</t>
    <rPh sb="1" eb="3">
      <t>カケキン</t>
    </rPh>
    <rPh sb="3" eb="5">
      <t>シュウノウ</t>
    </rPh>
    <rPh sb="5" eb="6">
      <t>ショ</t>
    </rPh>
    <rPh sb="7" eb="9">
      <t>ダイシ</t>
    </rPh>
    <rPh sb="10" eb="11">
      <t>ハ</t>
    </rPh>
    <rPh sb="12" eb="13">
      <t>ツ</t>
    </rPh>
    <phoneticPr fontId="2"/>
  </si>
  <si>
    <t>住　 所</t>
    <rPh sb="0" eb="1">
      <t>ジュウ</t>
    </rPh>
    <rPh sb="3" eb="4">
      <t>ショ</t>
    </rPh>
    <phoneticPr fontId="2"/>
  </si>
  <si>
    <t>受注者（元請）</t>
    <rPh sb="0" eb="3">
      <t>ジュチュウシャ</t>
    </rPh>
    <rPh sb="4" eb="6">
      <t>モトウケ</t>
    </rPh>
    <phoneticPr fontId="2"/>
  </si>
  <si>
    <t>代表者</t>
    <rPh sb="0" eb="3">
      <t>ダイヒョウシャ</t>
    </rPh>
    <phoneticPr fontId="2"/>
  </si>
  <si>
    <t>工事名</t>
    <rPh sb="0" eb="3">
      <t>コウジメイ</t>
    </rPh>
    <phoneticPr fontId="2"/>
  </si>
  <si>
    <t>2.5/1000</t>
  </si>
  <si>
    <t>１. 対象労働者数と当該労働者の就労日数を的確に把握している場合（建退共運営計画書を添付する。）</t>
    <rPh sb="33" eb="41">
      <t>ケンタイキョウウ</t>
    </rPh>
    <rPh sb="42" eb="44">
      <t>テンプ</t>
    </rPh>
    <phoneticPr fontId="2"/>
  </si>
  <si>
    <t>２. 対象労働者数と当該労働者の就労日数の把握が困難な場合（下記計算式を記入する。）</t>
    <rPh sb="30" eb="32">
      <t>カキ</t>
    </rPh>
    <rPh sb="32" eb="35">
      <t>ケイサンシキ</t>
    </rPh>
    <rPh sb="36" eb="38">
      <t>キニュウ</t>
    </rPh>
    <phoneticPr fontId="2"/>
  </si>
  <si>
    <t>非住宅・同設備</t>
    <rPh sb="0" eb="1">
      <t>ヒ</t>
    </rPh>
    <rPh sb="1" eb="3">
      <t>ジュウタク</t>
    </rPh>
    <rPh sb="4" eb="5">
      <t>ドウ</t>
    </rPh>
    <rPh sb="5" eb="7">
      <t>セツビ</t>
    </rPh>
    <phoneticPr fontId="2"/>
  </si>
  <si>
    <t>2.0/1000</t>
  </si>
  <si>
    <t>2.8/1000</t>
  </si>
  <si>
    <t>2.2/1000</t>
  </si>
  <si>
    <t>500,000千円以上</t>
    <rPh sb="7" eb="9">
      <t>センエン</t>
    </rPh>
    <rPh sb="9" eb="11">
      <t>イジョウ</t>
    </rPh>
    <phoneticPr fontId="2"/>
  </si>
  <si>
    <t>1.7/1000</t>
  </si>
  <si>
    <t>舗装</t>
    <rPh sb="0" eb="2">
      <t>ホソウ</t>
    </rPh>
    <phoneticPr fontId="2"/>
  </si>
  <si>
    <t>1.1/1000</t>
  </si>
  <si>
    <t>3.7/1000</t>
  </si>
  <si>
    <t>設備</t>
    <rPh sb="0" eb="2">
      <t>セツビ</t>
    </rPh>
    <phoneticPr fontId="2"/>
  </si>
  <si>
    <t>2.9/1000</t>
  </si>
  <si>
    <t>2.1/1000</t>
  </si>
  <si>
    <t>1.8/1000</t>
  </si>
  <si>
    <t>工事種別</t>
    <rPh sb="0" eb="2">
      <t>コウジ</t>
    </rPh>
    <rPh sb="2" eb="4">
      <t>シュベツ</t>
    </rPh>
    <phoneticPr fontId="2"/>
  </si>
  <si>
    <t>3.0/1000</t>
  </si>
  <si>
    <t>建築</t>
    <rPh sb="0" eb="2">
      <t>ケンチク</t>
    </rPh>
    <phoneticPr fontId="2"/>
  </si>
  <si>
    <t>隧道</t>
  </si>
  <si>
    <t>2.3/1000</t>
  </si>
  <si>
    <t>住宅・同設備</t>
    <rPh sb="0" eb="2">
      <t>ジュウタク</t>
    </rPh>
    <rPh sb="3" eb="4">
      <t>ドウ</t>
    </rPh>
    <rPh sb="4" eb="6">
      <t>セツビ</t>
    </rPh>
    <phoneticPr fontId="2"/>
  </si>
  <si>
    <t>4.8/1000</t>
  </si>
  <si>
    <t>橋梁等</t>
    <rPh sb="0" eb="2">
      <t>キョウリョウ</t>
    </rPh>
    <rPh sb="2" eb="3">
      <t>トウ</t>
    </rPh>
    <phoneticPr fontId="2"/>
  </si>
  <si>
    <t>2.7/1000</t>
  </si>
  <si>
    <t xml:space="preserve">  1,000～   9,999千円</t>
    <rPh sb="16" eb="18">
      <t>センエン</t>
    </rPh>
    <phoneticPr fontId="2"/>
  </si>
  <si>
    <t>土木</t>
    <rPh sb="0" eb="2">
      <t>ドボク</t>
    </rPh>
    <phoneticPr fontId="2"/>
  </si>
  <si>
    <t>浚渫・埋立</t>
  </si>
  <si>
    <t>1.6/1000</t>
  </si>
  <si>
    <t>その他の土木</t>
  </si>
  <si>
    <t>3.5/1000</t>
  </si>
  <si>
    <t>3.3/1000</t>
  </si>
  <si>
    <t>4.5/1000</t>
  </si>
  <si>
    <t>3.6/1000</t>
  </si>
  <si>
    <t>1.9/1000</t>
  </si>
  <si>
    <t>4.1/1000</t>
  </si>
  <si>
    <t>3.8/1000</t>
  </si>
  <si>
    <t>3.1/1000</t>
  </si>
  <si>
    <t>工期</t>
    <rPh sb="0" eb="2">
      <t>コウキ</t>
    </rPh>
    <phoneticPr fontId="2"/>
  </si>
  <si>
    <t>契約年月日</t>
    <rPh sb="0" eb="5">
      <t>ケイヤクネンガッピ</t>
    </rPh>
    <phoneticPr fontId="2"/>
  </si>
  <si>
    <t>～</t>
  </si>
  <si>
    <t>様式３</t>
    <rPh sb="0" eb="2">
      <t>ヨウシキ</t>
    </rPh>
    <phoneticPr fontId="2"/>
  </si>
  <si>
    <t>請負代金額</t>
    <rPh sb="0" eb="5">
      <t>ウケオイダ</t>
    </rPh>
    <phoneticPr fontId="2"/>
  </si>
  <si>
    <t>建退共掛金収納書提出用台紙</t>
    <rPh sb="0" eb="3">
      <t>ケンタイキョウ</t>
    </rPh>
    <rPh sb="3" eb="5">
      <t>カケキン</t>
    </rPh>
    <rPh sb="5" eb="7">
      <t>シュウノウ</t>
    </rPh>
    <rPh sb="7" eb="8">
      <t>ショ</t>
    </rPh>
    <rPh sb="8" eb="10">
      <t>テイシュツ</t>
    </rPh>
    <rPh sb="10" eb="11">
      <t>ヨウ</t>
    </rPh>
    <rPh sb="11" eb="13">
      <t>ダイシ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</si>
</sst>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sz val="18"/>
      <color theme="1"/>
      <name val="ＭＳ Ｐゴシック"/>
      <family val="3"/>
    </font>
    <font>
      <sz val="9"/>
      <color theme="1"/>
      <name val="ＭＳ Ｐゴシック"/>
      <family val="3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14"/>
      <color theme="0"/>
      <name val="ＭＳ Ｐゴシック"/>
      <family val="3"/>
    </font>
    <font>
      <sz val="10"/>
      <name val="ＭＳ Ｐ明朝"/>
      <family val="1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6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2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5" fillId="0" borderId="2" xfId="0" applyFont="1" applyFill="1" applyBorder="1" applyAlignment="1">
      <alignment horizontal="distributed" vertical="center" wrapText="1"/>
    </xf>
    <xf numFmtId="38" fontId="0" fillId="0" borderId="3" xfId="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vertical="center" wrapText="1"/>
    </xf>
    <xf numFmtId="0" fontId="0" fillId="0" borderId="7" xfId="0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3" fontId="0" fillId="0" borderId="11" xfId="0" applyNumberFormat="1" applyFill="1" applyBorder="1">
      <alignment vertical="center"/>
    </xf>
    <xf numFmtId="3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8" fillId="0" borderId="0" xfId="0" applyFont="1" applyFill="1" applyBorder="1" applyAlignment="1">
      <alignment horizontal="right" vertical="top" textRotation="255"/>
    </xf>
    <xf numFmtId="0" fontId="0" fillId="0" borderId="0" xfId="0" applyFill="1">
      <alignment vertical="center"/>
    </xf>
    <xf numFmtId="0" fontId="3" fillId="3" borderId="0" xfId="1" applyFont="1" applyFill="1"/>
    <xf numFmtId="0" fontId="3" fillId="3" borderId="4" xfId="1" applyFont="1" applyFill="1" applyBorder="1" applyAlignment="1">
      <alignment horizontal="right" vertical="center"/>
    </xf>
    <xf numFmtId="0" fontId="3" fillId="3" borderId="5" xfId="1" applyFont="1" applyFill="1" applyBorder="1"/>
    <xf numFmtId="0" fontId="3" fillId="3" borderId="6" xfId="1" applyFont="1" applyFill="1" applyBorder="1"/>
    <xf numFmtId="0" fontId="3" fillId="3" borderId="8" xfId="1" applyFont="1" applyFill="1" applyBorder="1" applyAlignment="1">
      <alignment horizontal="right" vertical="center"/>
    </xf>
    <xf numFmtId="0" fontId="3" fillId="3" borderId="9" xfId="1" applyFont="1" applyFill="1" applyBorder="1"/>
    <xf numFmtId="0" fontId="3" fillId="3" borderId="10" xfId="1" applyFont="1" applyFill="1" applyBorder="1"/>
    <xf numFmtId="0" fontId="3" fillId="3" borderId="1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distributed" vertical="center"/>
    </xf>
    <xf numFmtId="38" fontId="0" fillId="0" borderId="3" xfId="3" applyFont="1" applyFill="1" applyBorder="1" applyAlignment="1">
      <alignment horizontal="center" vertical="center"/>
    </xf>
    <xf numFmtId="38" fontId="0" fillId="0" borderId="11" xfId="3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9" fillId="3" borderId="3" xfId="1" applyFont="1" applyFill="1" applyBorder="1"/>
    <xf numFmtId="0" fontId="9" fillId="3" borderId="7" xfId="1" applyFont="1" applyFill="1" applyBorder="1"/>
    <xf numFmtId="0" fontId="3" fillId="3" borderId="1" xfId="1" applyFont="1" applyFill="1" applyBorder="1" applyAlignment="1">
      <alignment horizontal="center" vertical="center"/>
    </xf>
    <xf numFmtId="38" fontId="0" fillId="0" borderId="4" xfId="3" applyFont="1" applyFill="1" applyBorder="1" applyAlignment="1">
      <alignment horizontal="center" vertical="center"/>
    </xf>
    <xf numFmtId="38" fontId="0" fillId="0" borderId="5" xfId="3" applyFont="1" applyFill="1" applyBorder="1" applyAlignment="1">
      <alignment horizontal="center" vertical="center"/>
    </xf>
    <xf numFmtId="38" fontId="0" fillId="0" borderId="6" xfId="3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8" fontId="0" fillId="0" borderId="12" xfId="3" applyFont="1" applyFill="1" applyBorder="1" applyAlignment="1">
      <alignment horizontal="center" vertical="center"/>
    </xf>
    <xf numFmtId="38" fontId="0" fillId="0" borderId="0" xfId="3" applyFont="1" applyFill="1" applyBorder="1" applyAlignment="1">
      <alignment horizontal="center" vertical="center"/>
    </xf>
    <xf numFmtId="38" fontId="0" fillId="0" borderId="2" xfId="3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3" fillId="3" borderId="1" xfId="1" applyFont="1" applyFill="1" applyBorder="1" applyAlignment="1">
      <alignment vertical="center" wrapText="1"/>
    </xf>
    <xf numFmtId="0" fontId="1" fillId="0" borderId="1" xfId="1" applyBorder="1" applyAlignment="1">
      <alignment vertical="center"/>
    </xf>
    <xf numFmtId="0" fontId="1" fillId="0" borderId="1" xfId="1" applyBorder="1"/>
  </cellXfs>
  <cellStyles count="4">
    <cellStyle name="桁区切り" xfId="3" builtinId="6"/>
    <cellStyle name="標準" xfId="0" builtinId="0"/>
    <cellStyle name="標準 2" xfId="1" xr:uid="{00000000-0005-0000-0000-000001000000}"/>
    <cellStyle name="標準_建退共運営計画書（見本）" xfId="2" xr:uid="{00000000-0005-0000-0000-000002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243205</xdr:colOff>
      <xdr:row>18</xdr:row>
      <xdr:rowOff>149225</xdr:rowOff>
    </xdr:from>
    <xdr:to>
      <xdr:col>10</xdr:col>
      <xdr:colOff>318135</xdr:colOff>
      <xdr:row>18</xdr:row>
      <xdr:rowOff>672465</xdr:rowOff>
    </xdr:to>
    <xdr:pic>
      <xdr:nvPicPr>
        <xdr:cNvPr id="2" name="図 1" descr="C:\Users\0965ta-j\Pictures\Screenshots\スクリーンショット (25)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8734" t="4443" r="38658" b="84915"/>
        <a:stretch>
          <a:fillRect/>
        </a:stretch>
      </xdr:blipFill>
      <xdr:spPr>
        <a:xfrm>
          <a:off x="3234055" y="3410585"/>
          <a:ext cx="1570355" cy="5232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53340</xdr:colOff>
      <xdr:row>16</xdr:row>
      <xdr:rowOff>367665</xdr:rowOff>
    </xdr:from>
    <xdr:to>
      <xdr:col>17</xdr:col>
      <xdr:colOff>392430</xdr:colOff>
      <xdr:row>18</xdr:row>
      <xdr:rowOff>4762500</xdr:rowOff>
    </xdr:to>
    <xdr:sp macro="" textlink="">
      <xdr:nvSpPr>
        <xdr:cNvPr id="3" name="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4365" y="3221355"/>
          <a:ext cx="6797040" cy="4802505"/>
        </a:xfrm>
        <a:prstGeom prst="rect">
          <a:avLst/>
        </a:prstGeom>
        <a:noFill/>
        <a:ln w="22225" cap="flat" cmpd="sng" algn="ctr">
          <a:solidFill>
            <a:sysClr val="windowText" lastClr="000000"/>
          </a:solidFill>
          <a:prstDash val="sysDash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21</xdr:col>
      <xdr:colOff>0</xdr:colOff>
      <xdr:row>33</xdr:row>
      <xdr:rowOff>6985</xdr:rowOff>
    </xdr:from>
    <xdr:to>
      <xdr:col>22</xdr:col>
      <xdr:colOff>676275</xdr:colOff>
      <xdr:row>35</xdr:row>
      <xdr:rowOff>160020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8696325" y="10633710"/>
          <a:ext cx="1362075" cy="49593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42</xdr:row>
      <xdr:rowOff>6985</xdr:rowOff>
    </xdr:from>
    <xdr:to>
      <xdr:col>22</xdr:col>
      <xdr:colOff>676275</xdr:colOff>
      <xdr:row>44</xdr:row>
      <xdr:rowOff>160020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>
        <a:xfrm>
          <a:off x="8696325" y="12176760"/>
          <a:ext cx="1362075" cy="49593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0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5" customWidth="1"/>
    <col min="2" max="2" width="2.625" customWidth="1"/>
    <col min="3" max="3" width="0.875" customWidth="1"/>
    <col min="5" max="5" width="7.625" customWidth="1"/>
    <col min="6" max="6" width="14.125" customWidth="1"/>
    <col min="7" max="7" width="4.125" customWidth="1"/>
    <col min="8" max="8" width="3.625" customWidth="1"/>
    <col min="9" max="9" width="6.625" customWidth="1"/>
    <col min="10" max="10" width="5.25" customWidth="1"/>
    <col min="11" max="11" width="4.75" customWidth="1"/>
    <col min="12" max="12" width="2.5" customWidth="1"/>
    <col min="13" max="13" width="3.375" customWidth="1"/>
    <col min="14" max="14" width="6" customWidth="1"/>
    <col min="15" max="15" width="7.75" customWidth="1"/>
    <col min="16" max="16" width="4" customWidth="1"/>
    <col min="17" max="17" width="5.125" customWidth="1"/>
    <col min="18" max="18" width="6.75" customWidth="1"/>
    <col min="19" max="19" width="1.625" customWidth="1"/>
    <col min="20" max="20" width="4.375" customWidth="1"/>
  </cols>
  <sheetData>
    <row r="1" spans="1:26" x14ac:dyDescent="0.15">
      <c r="A1" s="1" t="s">
        <v>67</v>
      </c>
      <c r="X1" s="22"/>
      <c r="Y1" s="22"/>
      <c r="Z1" s="22"/>
    </row>
    <row r="2" spans="1:26" ht="30" customHeight="1" x14ac:dyDescent="0.15">
      <c r="D2" s="31" t="s">
        <v>69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"/>
    </row>
    <row r="3" spans="1:26" x14ac:dyDescent="0.15">
      <c r="V3" s="22"/>
      <c r="W3" s="22"/>
      <c r="X3" s="22"/>
      <c r="Y3" s="22"/>
      <c r="Z3" s="22"/>
    </row>
    <row r="4" spans="1:26" ht="20.100000000000001" customHeight="1" x14ac:dyDescent="0.15">
      <c r="A4">
        <v>1</v>
      </c>
      <c r="B4" s="32" t="s">
        <v>25</v>
      </c>
      <c r="C4" s="32"/>
      <c r="D4" s="32"/>
      <c r="E4" s="33"/>
      <c r="F4" s="33"/>
      <c r="G4" s="33"/>
      <c r="H4" s="33"/>
      <c r="I4" s="33"/>
      <c r="J4" s="33"/>
      <c r="K4" s="33"/>
      <c r="L4" s="33"/>
      <c r="M4" s="33"/>
      <c r="N4" s="33"/>
      <c r="U4" s="22"/>
      <c r="V4" s="22"/>
      <c r="W4" s="22"/>
      <c r="X4" s="22"/>
      <c r="Y4" s="22"/>
    </row>
    <row r="5" spans="1:26" ht="3" customHeight="1" x14ac:dyDescent="0.15">
      <c r="V5" s="22"/>
      <c r="W5" s="22"/>
      <c r="X5" s="22"/>
      <c r="Y5" s="22"/>
      <c r="Z5" s="22"/>
    </row>
    <row r="6" spans="1:26" ht="20.100000000000001" customHeight="1" x14ac:dyDescent="0.15">
      <c r="A6">
        <v>2</v>
      </c>
      <c r="B6" s="32" t="s">
        <v>68</v>
      </c>
      <c r="C6" s="32"/>
      <c r="D6" s="32"/>
      <c r="E6" s="33"/>
      <c r="F6" s="33"/>
      <c r="G6" s="33"/>
      <c r="H6" s="33"/>
      <c r="I6" s="33"/>
      <c r="U6" s="22"/>
      <c r="V6" s="22"/>
      <c r="W6" s="22"/>
      <c r="X6" s="22"/>
      <c r="Y6" s="22"/>
    </row>
    <row r="7" spans="1:26" ht="3" customHeight="1" x14ac:dyDescent="0.15">
      <c r="V7" s="22"/>
      <c r="W7" s="22"/>
      <c r="X7" s="22"/>
      <c r="Y7" s="22"/>
      <c r="Z7" s="22"/>
    </row>
    <row r="8" spans="1:26" ht="20.100000000000001" customHeight="1" x14ac:dyDescent="0.15">
      <c r="A8">
        <v>3</v>
      </c>
      <c r="B8" s="32" t="s">
        <v>65</v>
      </c>
      <c r="C8" s="32"/>
      <c r="D8" s="32"/>
      <c r="E8" s="33"/>
      <c r="F8" s="33"/>
      <c r="G8" s="33"/>
      <c r="H8" s="33"/>
      <c r="I8" s="33"/>
      <c r="U8" s="22"/>
      <c r="V8" s="22"/>
      <c r="W8" s="22"/>
      <c r="X8" s="22"/>
      <c r="Y8" s="22"/>
    </row>
    <row r="9" spans="1:26" ht="3" customHeight="1" x14ac:dyDescent="0.15">
      <c r="V9" s="22"/>
      <c r="W9" s="22"/>
      <c r="X9" s="22"/>
      <c r="Y9" s="22"/>
      <c r="Z9" s="22"/>
    </row>
    <row r="10" spans="1:26" ht="20.100000000000001" customHeight="1" x14ac:dyDescent="0.15">
      <c r="A10">
        <v>4</v>
      </c>
      <c r="B10" s="32" t="s">
        <v>64</v>
      </c>
      <c r="C10" s="32"/>
      <c r="D10" s="32"/>
      <c r="E10" s="33"/>
      <c r="F10" s="33"/>
      <c r="G10" s="33"/>
      <c r="H10" s="33"/>
      <c r="I10" s="33"/>
      <c r="J10" s="17" t="s">
        <v>66</v>
      </c>
      <c r="K10" s="33"/>
      <c r="L10" s="33"/>
      <c r="M10" s="33"/>
      <c r="N10" s="33"/>
      <c r="O10" s="33"/>
      <c r="P10" s="33"/>
      <c r="Q10" s="33"/>
      <c r="R10" s="33"/>
      <c r="U10" s="22"/>
      <c r="V10" s="22"/>
      <c r="W10" s="22"/>
      <c r="X10" s="22"/>
      <c r="Y10" s="22"/>
    </row>
    <row r="11" spans="1:26" ht="3" customHeight="1" x14ac:dyDescent="0.15">
      <c r="V11" s="22"/>
      <c r="W11" s="22"/>
      <c r="X11" s="22"/>
      <c r="Y11" s="22"/>
      <c r="Z11" s="22"/>
    </row>
    <row r="12" spans="1:26" ht="23.1" customHeight="1" x14ac:dyDescent="0.15">
      <c r="F12" s="4" t="s">
        <v>23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V12" s="22"/>
      <c r="W12" s="22"/>
      <c r="X12" s="22"/>
      <c r="Y12" s="22"/>
      <c r="Z12" s="22"/>
    </row>
    <row r="13" spans="1:26" ht="3" customHeight="1" x14ac:dyDescent="0.15">
      <c r="V13" s="22"/>
      <c r="W13" s="22"/>
      <c r="X13" s="22"/>
      <c r="Y13" s="22"/>
      <c r="Z13" s="22"/>
    </row>
    <row r="14" spans="1:26" ht="23.1" customHeight="1" x14ac:dyDescent="0.15">
      <c r="F14" s="4" t="s">
        <v>22</v>
      </c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V14" s="22"/>
      <c r="W14" s="22"/>
      <c r="X14" s="22"/>
      <c r="Y14" s="22"/>
      <c r="Z14" s="22"/>
    </row>
    <row r="15" spans="1:26" ht="3" customHeight="1" x14ac:dyDescent="0.15">
      <c r="V15" s="22"/>
      <c r="W15" s="22"/>
      <c r="X15" s="22"/>
      <c r="Y15" s="22"/>
      <c r="Z15" s="22"/>
    </row>
    <row r="16" spans="1:26" ht="23.1" customHeight="1" x14ac:dyDescent="0.15">
      <c r="F16" s="5" t="s">
        <v>24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V16" s="22"/>
      <c r="W16" s="22"/>
      <c r="X16" s="22"/>
      <c r="Y16" s="22"/>
      <c r="Z16" s="22"/>
    </row>
    <row r="17" spans="2:20" ht="30" customHeight="1" x14ac:dyDescent="0.15"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"/>
    </row>
    <row r="18" spans="2:20" ht="2.1" customHeight="1" x14ac:dyDescent="0.15"/>
    <row r="19" spans="2:20" ht="375" customHeight="1" x14ac:dyDescent="0.15">
      <c r="T19" s="21" t="s">
        <v>21</v>
      </c>
    </row>
    <row r="20" spans="2:20" ht="20.100000000000001" customHeight="1" x14ac:dyDescent="0.15"/>
    <row r="21" spans="2:20" ht="24.95" customHeight="1" x14ac:dyDescent="0.15">
      <c r="B21" t="s">
        <v>17</v>
      </c>
    </row>
    <row r="22" spans="2:20" ht="6.95" customHeight="1" x14ac:dyDescent="0.15"/>
    <row r="23" spans="2:20" ht="18" customHeight="1" x14ac:dyDescent="0.15">
      <c r="B23" s="2"/>
      <c r="D23" t="s">
        <v>27</v>
      </c>
    </row>
    <row r="24" spans="2:20" x14ac:dyDescent="0.15">
      <c r="F24" s="6" t="s">
        <v>2</v>
      </c>
      <c r="G24" s="9"/>
      <c r="I24" s="35" t="s">
        <v>6</v>
      </c>
      <c r="J24" s="35"/>
    </row>
    <row r="25" spans="2:20" ht="33" customHeight="1" x14ac:dyDescent="0.15">
      <c r="F25" s="7"/>
      <c r="G25" s="10" t="s">
        <v>4</v>
      </c>
      <c r="H25" s="12" t="s">
        <v>16</v>
      </c>
      <c r="I25" s="36"/>
      <c r="J25" s="37"/>
      <c r="K25" s="18" t="s">
        <v>7</v>
      </c>
      <c r="L25" s="38" t="s">
        <v>18</v>
      </c>
      <c r="M25" s="39"/>
      <c r="N25" s="36" t="str">
        <f>IF(F25="","",F25*I25)</f>
        <v/>
      </c>
      <c r="O25" s="37"/>
      <c r="P25" s="18" t="s">
        <v>7</v>
      </c>
    </row>
    <row r="26" spans="2:20" ht="6.75" customHeight="1" x14ac:dyDescent="0.15">
      <c r="G26" s="11"/>
      <c r="H26" s="12"/>
      <c r="K26" s="11"/>
      <c r="L26" s="12"/>
      <c r="P26" s="11"/>
    </row>
    <row r="27" spans="2:20" ht="18" customHeight="1" x14ac:dyDescent="0.15">
      <c r="B27" s="2"/>
      <c r="D27" t="s">
        <v>28</v>
      </c>
    </row>
    <row r="28" spans="2:20" x14ac:dyDescent="0.15">
      <c r="F28" s="8" t="s">
        <v>1</v>
      </c>
      <c r="I28" s="13" t="s">
        <v>8</v>
      </c>
      <c r="K28" s="35" t="s">
        <v>10</v>
      </c>
      <c r="L28" s="35"/>
    </row>
    <row r="29" spans="2:20" x14ac:dyDescent="0.15">
      <c r="F29" s="46"/>
      <c r="G29" s="49" t="s">
        <v>7</v>
      </c>
      <c r="H29" s="38" t="s">
        <v>16</v>
      </c>
      <c r="I29" s="14"/>
      <c r="J29" s="51" t="s">
        <v>16</v>
      </c>
      <c r="K29" s="19"/>
      <c r="L29" s="10" t="s">
        <v>11</v>
      </c>
      <c r="M29" s="51" t="s">
        <v>18</v>
      </c>
      <c r="N29" s="46" t="str">
        <f>IF(F29="","",F29*I29/1000*K29/70)</f>
        <v/>
      </c>
      <c r="O29" s="52"/>
      <c r="P29" s="49" t="s">
        <v>7</v>
      </c>
    </row>
    <row r="30" spans="2:20" ht="3" customHeight="1" x14ac:dyDescent="0.15">
      <c r="F30" s="47"/>
      <c r="G30" s="39"/>
      <c r="H30" s="38"/>
      <c r="I30" s="15"/>
      <c r="J30" s="51"/>
      <c r="K30" s="20"/>
      <c r="L30" s="20"/>
      <c r="M30" s="51"/>
      <c r="N30" s="47"/>
      <c r="O30" s="53"/>
      <c r="P30" s="39"/>
    </row>
    <row r="31" spans="2:20" x14ac:dyDescent="0.15">
      <c r="F31" s="48"/>
      <c r="G31" s="50"/>
      <c r="H31" s="38"/>
      <c r="I31" s="16">
        <v>1000</v>
      </c>
      <c r="J31" s="51"/>
      <c r="K31">
        <v>70</v>
      </c>
      <c r="L31" t="s">
        <v>11</v>
      </c>
      <c r="M31" s="51"/>
      <c r="N31" s="48"/>
      <c r="O31" s="54"/>
      <c r="P31" s="50"/>
    </row>
    <row r="32" spans="2:20" ht="6.75" customHeight="1" x14ac:dyDescent="0.15"/>
    <row r="33" spans="6:29" x14ac:dyDescent="0.15">
      <c r="F33" t="s">
        <v>12</v>
      </c>
      <c r="V33" s="23" t="s">
        <v>20</v>
      </c>
      <c r="W33" s="23"/>
      <c r="X33" s="23"/>
      <c r="Y33" s="23"/>
      <c r="Z33" s="23"/>
      <c r="AA33" s="23"/>
    </row>
    <row r="34" spans="6:29" x14ac:dyDescent="0.15">
      <c r="V34" s="24"/>
      <c r="W34" s="27" t="s">
        <v>42</v>
      </c>
      <c r="X34" s="40" t="s">
        <v>52</v>
      </c>
      <c r="Y34" s="41"/>
      <c r="Z34" s="41"/>
      <c r="AA34" s="41"/>
      <c r="AB34" s="41"/>
      <c r="AC34" s="42"/>
    </row>
    <row r="35" spans="6:29" x14ac:dyDescent="0.15">
      <c r="V35" s="25"/>
      <c r="W35" s="28"/>
      <c r="X35" s="55" t="s">
        <v>35</v>
      </c>
      <c r="Y35" s="55" t="s">
        <v>49</v>
      </c>
      <c r="Z35" s="55" t="s">
        <v>45</v>
      </c>
      <c r="AA35" s="55" t="s">
        <v>5</v>
      </c>
      <c r="AB35" s="55" t="s">
        <v>53</v>
      </c>
      <c r="AC35" s="55" t="s">
        <v>55</v>
      </c>
    </row>
    <row r="36" spans="6:29" x14ac:dyDescent="0.15">
      <c r="V36" s="26" t="s">
        <v>1</v>
      </c>
      <c r="W36" s="29"/>
      <c r="X36" s="56"/>
      <c r="Y36" s="57"/>
      <c r="Z36" s="57"/>
      <c r="AA36" s="57"/>
      <c r="AB36" s="57"/>
      <c r="AC36" s="57"/>
    </row>
    <row r="37" spans="6:29" x14ac:dyDescent="0.15">
      <c r="V37" s="43" t="s">
        <v>51</v>
      </c>
      <c r="W37" s="44"/>
      <c r="X37" s="30" t="s">
        <v>56</v>
      </c>
      <c r="Y37" s="30" t="s">
        <v>56</v>
      </c>
      <c r="Z37" s="30" t="s">
        <v>58</v>
      </c>
      <c r="AA37" s="30" t="s">
        <v>61</v>
      </c>
      <c r="AB37" s="30" t="s">
        <v>37</v>
      </c>
      <c r="AC37" s="30" t="s">
        <v>61</v>
      </c>
    </row>
    <row r="38" spans="6:29" x14ac:dyDescent="0.15">
      <c r="V38" s="43" t="s">
        <v>14</v>
      </c>
      <c r="W38" s="44"/>
      <c r="X38" s="30" t="s">
        <v>57</v>
      </c>
      <c r="Y38" s="30" t="s">
        <v>19</v>
      </c>
      <c r="Z38" s="30" t="s">
        <v>59</v>
      </c>
      <c r="AA38" s="30" t="s">
        <v>62</v>
      </c>
      <c r="AB38" s="30" t="s">
        <v>31</v>
      </c>
      <c r="AC38" s="30" t="s">
        <v>59</v>
      </c>
    </row>
    <row r="39" spans="6:29" x14ac:dyDescent="0.15">
      <c r="V39" s="43" t="s">
        <v>9</v>
      </c>
      <c r="W39" s="44"/>
      <c r="X39" s="30" t="s">
        <v>39</v>
      </c>
      <c r="Y39" s="30" t="s">
        <v>31</v>
      </c>
      <c r="Z39" s="30" t="s">
        <v>31</v>
      </c>
      <c r="AA39" s="30" t="s">
        <v>63</v>
      </c>
      <c r="AB39" s="30" t="s">
        <v>50</v>
      </c>
      <c r="AC39" s="30" t="s">
        <v>63</v>
      </c>
    </row>
    <row r="40" spans="6:29" x14ac:dyDescent="0.15">
      <c r="V40" s="43" t="s">
        <v>15</v>
      </c>
      <c r="W40" s="44"/>
      <c r="X40" s="30" t="s">
        <v>46</v>
      </c>
      <c r="Y40" s="30" t="s">
        <v>40</v>
      </c>
      <c r="Z40" s="30" t="s">
        <v>40</v>
      </c>
      <c r="AA40" s="30" t="s">
        <v>26</v>
      </c>
      <c r="AB40" s="30" t="s">
        <v>60</v>
      </c>
      <c r="AC40" s="30" t="s">
        <v>46</v>
      </c>
    </row>
    <row r="41" spans="6:29" x14ac:dyDescent="0.15">
      <c r="V41" s="43" t="s">
        <v>33</v>
      </c>
      <c r="W41" s="44"/>
      <c r="X41" s="30" t="s">
        <v>34</v>
      </c>
      <c r="Y41" s="30" t="s">
        <v>54</v>
      </c>
      <c r="Z41" s="30" t="s">
        <v>60</v>
      </c>
      <c r="AA41" s="30" t="s">
        <v>41</v>
      </c>
      <c r="AB41" s="30" t="s">
        <v>34</v>
      </c>
      <c r="AC41" s="30" t="s">
        <v>41</v>
      </c>
    </row>
    <row r="43" spans="6:29" x14ac:dyDescent="0.15">
      <c r="V43" s="24"/>
      <c r="W43" s="27" t="s">
        <v>42</v>
      </c>
      <c r="X43" s="45" t="s">
        <v>44</v>
      </c>
      <c r="Y43" s="45"/>
      <c r="Z43" s="45" t="s">
        <v>38</v>
      </c>
      <c r="AA43" s="45"/>
    </row>
    <row r="44" spans="6:29" x14ac:dyDescent="0.15">
      <c r="V44" s="25"/>
      <c r="W44" s="28"/>
      <c r="X44" s="58" t="s">
        <v>47</v>
      </c>
      <c r="Y44" s="58" t="s">
        <v>29</v>
      </c>
      <c r="Z44" s="58" t="s">
        <v>3</v>
      </c>
      <c r="AA44" s="58" t="s">
        <v>0</v>
      </c>
    </row>
    <row r="45" spans="6:29" x14ac:dyDescent="0.15">
      <c r="V45" s="26" t="s">
        <v>1</v>
      </c>
      <c r="W45" s="29"/>
      <c r="X45" s="59"/>
      <c r="Y45" s="60"/>
      <c r="Z45" s="60"/>
      <c r="AA45" s="60"/>
    </row>
    <row r="46" spans="6:29" x14ac:dyDescent="0.15">
      <c r="V46" s="43" t="s">
        <v>51</v>
      </c>
      <c r="W46" s="44"/>
      <c r="X46" s="30" t="s">
        <v>48</v>
      </c>
      <c r="Y46" s="30" t="s">
        <v>19</v>
      </c>
      <c r="Z46" s="30" t="s">
        <v>39</v>
      </c>
      <c r="AA46" s="30" t="s">
        <v>32</v>
      </c>
    </row>
    <row r="47" spans="6:29" x14ac:dyDescent="0.15">
      <c r="V47" s="43" t="s">
        <v>14</v>
      </c>
      <c r="W47" s="44"/>
      <c r="X47" s="30" t="s">
        <v>39</v>
      </c>
      <c r="Y47" s="30" t="s">
        <v>43</v>
      </c>
      <c r="Z47" s="30" t="s">
        <v>40</v>
      </c>
      <c r="AA47" s="30" t="s">
        <v>34</v>
      </c>
    </row>
    <row r="48" spans="6:29" x14ac:dyDescent="0.15">
      <c r="V48" s="43" t="s">
        <v>9</v>
      </c>
      <c r="W48" s="44"/>
      <c r="X48" s="30" t="s">
        <v>50</v>
      </c>
      <c r="Y48" s="30" t="s">
        <v>26</v>
      </c>
      <c r="Z48" s="30" t="s">
        <v>41</v>
      </c>
      <c r="AA48" s="30" t="s">
        <v>13</v>
      </c>
    </row>
    <row r="49" spans="22:27" x14ac:dyDescent="0.15">
      <c r="V49" s="43" t="s">
        <v>15</v>
      </c>
      <c r="W49" s="44"/>
      <c r="X49" s="30" t="s">
        <v>32</v>
      </c>
      <c r="Y49" s="30" t="s">
        <v>40</v>
      </c>
      <c r="Z49" s="30" t="s">
        <v>13</v>
      </c>
      <c r="AA49" s="30" t="s">
        <v>36</v>
      </c>
    </row>
    <row r="50" spans="22:27" x14ac:dyDescent="0.15">
      <c r="V50" s="43" t="s">
        <v>33</v>
      </c>
      <c r="W50" s="44"/>
      <c r="X50" s="30" t="s">
        <v>30</v>
      </c>
      <c r="Y50" s="30" t="s">
        <v>41</v>
      </c>
      <c r="Z50" s="30" t="s">
        <v>36</v>
      </c>
      <c r="AA50" s="30" t="s">
        <v>36</v>
      </c>
    </row>
  </sheetData>
  <mergeCells count="49">
    <mergeCell ref="AC35:AC36"/>
    <mergeCell ref="X44:X45"/>
    <mergeCell ref="Y44:Y45"/>
    <mergeCell ref="Z44:Z45"/>
    <mergeCell ref="AA44:AA45"/>
    <mergeCell ref="X35:X36"/>
    <mergeCell ref="Y35:Y36"/>
    <mergeCell ref="Z35:Z36"/>
    <mergeCell ref="AA35:AA36"/>
    <mergeCell ref="AB35:AB36"/>
    <mergeCell ref="V49:W49"/>
    <mergeCell ref="V50:W50"/>
    <mergeCell ref="F29:F31"/>
    <mergeCell ref="G29:G31"/>
    <mergeCell ref="H29:H31"/>
    <mergeCell ref="J29:J31"/>
    <mergeCell ref="M29:M31"/>
    <mergeCell ref="N29:O31"/>
    <mergeCell ref="P29:P31"/>
    <mergeCell ref="X43:Y43"/>
    <mergeCell ref="Z43:AA43"/>
    <mergeCell ref="V46:W46"/>
    <mergeCell ref="V47:W47"/>
    <mergeCell ref="V48:W48"/>
    <mergeCell ref="V37:W37"/>
    <mergeCell ref="V38:W38"/>
    <mergeCell ref="V39:W39"/>
    <mergeCell ref="V40:W40"/>
    <mergeCell ref="V41:W41"/>
    <mergeCell ref="I25:J25"/>
    <mergeCell ref="L25:M25"/>
    <mergeCell ref="N25:O25"/>
    <mergeCell ref="K28:L28"/>
    <mergeCell ref="X34:AC34"/>
    <mergeCell ref="G12:R12"/>
    <mergeCell ref="G14:R14"/>
    <mergeCell ref="G16:R16"/>
    <mergeCell ref="D17:R17"/>
    <mergeCell ref="I24:J24"/>
    <mergeCell ref="B8:D8"/>
    <mergeCell ref="E8:I8"/>
    <mergeCell ref="B10:D10"/>
    <mergeCell ref="E10:I10"/>
    <mergeCell ref="K10:R10"/>
    <mergeCell ref="D2:R2"/>
    <mergeCell ref="B4:D4"/>
    <mergeCell ref="E4:N4"/>
    <mergeCell ref="B6:D6"/>
    <mergeCell ref="E6:I6"/>
  </mergeCells>
  <phoneticPr fontId="2"/>
  <dataValidations count="1">
    <dataValidation type="list" allowBlank="1" showInputMessage="1" showErrorMessage="1" sqref="B27 B23" xr:uid="{00000000-0002-0000-0000-000000000000}">
      <formula1>"レ, 　"</formula1>
    </dataValidation>
  </dataValidations>
  <pageMargins left="0.78740157480314965" right="0.27559055118110237" top="0.74803149606299213" bottom="0.35433070866141736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建退共掛金収納書提出用台紙</vt:lpstr>
      <vt:lpstr>建退共掛金収納書提出用台紙!Print_Area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北岡　高明</cp:lastModifiedBy>
  <cp:lastPrinted>2024-03-20T05:26:31Z</cp:lastPrinted>
  <dcterms:created xsi:type="dcterms:W3CDTF">2023-11-07T05:38:05Z</dcterms:created>
  <dcterms:modified xsi:type="dcterms:W3CDTF">2024-03-20T05:26:33Z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2023-11-28T06:06:08Z</vt:filetime>
  </property>
</Properties>
</file>